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wsmlogistic-my.sharepoint.com/personal/boguss_wsm-logistic_de/Documents/Desktop/Angebote/Bestseller Angebot 03.09.21/"/>
    </mc:Choice>
  </mc:AlternateContent>
  <xr:revisionPtr revIDLastSave="380" documentId="8_{85BA127B-3E58-4CCA-89F2-B08F0C02C4B4}" xr6:coauthVersionLast="47" xr6:coauthVersionMax="47" xr10:uidLastSave="{E5E8408A-1B0F-4754-B025-7F3013E9CFAB}"/>
  <bookViews>
    <workbookView xWindow="-28920" yWindow="-6780" windowWidth="29040" windowHeight="15840" xr2:uid="{9D25159C-2BB5-4501-851E-E2D50D3C95D0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0" i="1" l="1"/>
  <c r="M94" i="1"/>
  <c r="M108" i="1"/>
  <c r="M141" i="1"/>
  <c r="M155" i="1"/>
  <c r="M235" i="1"/>
  <c r="M264" i="1"/>
  <c r="M280" i="1"/>
  <c r="M300" i="1"/>
  <c r="M324" i="1"/>
  <c r="M345" i="1"/>
  <c r="M367" i="1"/>
  <c r="M385" i="1"/>
  <c r="M413" i="1"/>
  <c r="M421" i="1"/>
  <c r="M462" i="1"/>
  <c r="M503" i="1"/>
  <c r="M520" i="1"/>
  <c r="M540" i="1"/>
  <c r="M562" i="1"/>
  <c r="M612" i="1"/>
  <c r="M33" i="1"/>
  <c r="M19" i="1"/>
  <c r="M13" i="1"/>
</calcChain>
</file>

<file path=xl/sharedStrings.xml><?xml version="1.0" encoding="utf-8"?>
<sst xmlns="http://schemas.openxmlformats.org/spreadsheetml/2006/main" count="627" uniqueCount="85">
  <si>
    <t>Style nr.</t>
  </si>
  <si>
    <t>Color</t>
  </si>
  <si>
    <t>Size</t>
  </si>
  <si>
    <t>SHORT</t>
  </si>
  <si>
    <t>BLACK</t>
  </si>
  <si>
    <t>XL</t>
  </si>
  <si>
    <t>L</t>
  </si>
  <si>
    <t>XS</t>
  </si>
  <si>
    <t>E. BLUE</t>
  </si>
  <si>
    <t>M</t>
  </si>
  <si>
    <t>S</t>
  </si>
  <si>
    <t>W. GINGER</t>
  </si>
  <si>
    <t>TOTAL</t>
  </si>
  <si>
    <t>Brand</t>
  </si>
  <si>
    <t>Selected Homme</t>
  </si>
  <si>
    <t>DARK NAVY</t>
  </si>
  <si>
    <t>SHIRT</t>
  </si>
  <si>
    <t>MAROON</t>
  </si>
  <si>
    <t>KNIT</t>
  </si>
  <si>
    <t>DRESS BLUES</t>
  </si>
  <si>
    <t>BLUE DENIM</t>
  </si>
  <si>
    <t>Only &amp; Sons</t>
  </si>
  <si>
    <t>PANT</t>
  </si>
  <si>
    <t>DARK BLUE</t>
  </si>
  <si>
    <t>31/32</t>
  </si>
  <si>
    <t>31/34</t>
  </si>
  <si>
    <t>33/32</t>
  </si>
  <si>
    <t>JEANS</t>
  </si>
  <si>
    <t>29/30</t>
  </si>
  <si>
    <t>29/32</t>
  </si>
  <si>
    <t>30/34</t>
  </si>
  <si>
    <t>27/32</t>
  </si>
  <si>
    <t>28/30</t>
  </si>
  <si>
    <t>28/32</t>
  </si>
  <si>
    <t>29/34</t>
  </si>
  <si>
    <t>30/30</t>
  </si>
  <si>
    <t>30/32</t>
  </si>
  <si>
    <t>31/30</t>
  </si>
  <si>
    <t>32/30</t>
  </si>
  <si>
    <t>32/34</t>
  </si>
  <si>
    <t>38/32</t>
  </si>
  <si>
    <t>32/32</t>
  </si>
  <si>
    <t>28/34</t>
  </si>
  <si>
    <t>BLACK DENIM</t>
  </si>
  <si>
    <t>36/34</t>
  </si>
  <si>
    <t>TRUNK</t>
  </si>
  <si>
    <t>LEMON VERBENA</t>
  </si>
  <si>
    <t>CLEMATIS BLUE</t>
  </si>
  <si>
    <t>DRESS BLUE</t>
  </si>
  <si>
    <t>CLOUD DANCER</t>
  </si>
  <si>
    <t>CHINCHILLA</t>
  </si>
  <si>
    <t>OLIVE NIGHT</t>
  </si>
  <si>
    <t>34/32</t>
  </si>
  <si>
    <t>DULL GOLD</t>
  </si>
  <si>
    <t>FOREST NIGHT</t>
  </si>
  <si>
    <t>27/30</t>
  </si>
  <si>
    <t>Jack &amp; Jones</t>
  </si>
  <si>
    <t>SWET HOODI</t>
  </si>
  <si>
    <t>PORT ROYALE</t>
  </si>
  <si>
    <t>MEDIUM BLUE DENIM</t>
  </si>
  <si>
    <t>38/34</t>
  </si>
  <si>
    <t>PANTS</t>
  </si>
  <si>
    <t>36/36</t>
  </si>
  <si>
    <t>33/34</t>
  </si>
  <si>
    <t>34/34</t>
  </si>
  <si>
    <t>WALNUT</t>
  </si>
  <si>
    <t>DEEP DEPTHS</t>
  </si>
  <si>
    <t>LIGHT GREY MELANGE</t>
  </si>
  <si>
    <t>SCARF</t>
  </si>
  <si>
    <t>TANGO RED</t>
  </si>
  <si>
    <t>ONE SIZE</t>
  </si>
  <si>
    <t>TEE</t>
  </si>
  <si>
    <t>LILY PAD</t>
  </si>
  <si>
    <t>3XL</t>
  </si>
  <si>
    <t>4XL</t>
  </si>
  <si>
    <t>INFINITY</t>
  </si>
  <si>
    <t>5XL</t>
  </si>
  <si>
    <t>SWEAT HOODI</t>
  </si>
  <si>
    <t>RIO RED</t>
  </si>
  <si>
    <t>NAVY BLAZER</t>
  </si>
  <si>
    <t>52”</t>
  </si>
  <si>
    <t>54”</t>
  </si>
  <si>
    <t>36/32</t>
  </si>
  <si>
    <t>Pieces</t>
  </si>
  <si>
    <t>Categorie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</si>
</sst>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FFFFFF"/>
      <name val="Liberation Sans"/>
    </font>
    <font>
      <sz val="11"/>
      <color rgb="FF000000"/>
      <name val="Liberation Sans"/>
    </font>
    <font>
      <b/>
      <sz val="11"/>
      <color rgb="FF000000"/>
      <name val="Liberation Sans"/>
    </font>
    <font>
      <b/>
      <sz val="12"/>
      <color theme="1"/>
      <name val="Calibri"/>
      <family val="2"/>
      <scheme val="minor"/>
    </font>
    <font>
      <sz val="10"/>
      <color rgb="FF000000"/>
      <name val="Liberation Sans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2" borderId="1" xfId="0" applyFont="1" applyFill="1" applyBorder="1"/>
    <xf numFmtId="0" fontId="3" fillId="0" borderId="1" xfId="0" applyFont="1" applyBorder="1"/>
    <xf numFmtId="0" fontId="4" fillId="0" borderId="2" xfId="0" applyFont="1" applyFill="1" applyBorder="1"/>
    <xf numFmtId="0" fontId="1" fillId="0" borderId="0" xfId="0" applyFont="1"/>
    <xf numFmtId="0" fontId="5" fillId="0" borderId="0" xfId="0" applyFont="1"/>
    <xf numFmtId="0" fontId="3" fillId="0" borderId="1" xfId="0" applyFont="1" applyBorder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left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0" fillId="0" borderId="0" xfId="0" applyBorder="1"/>
    <xf numFmtId="0" fontId="5" fillId="0" borderId="0" xfId="0" applyFont="1" applyBorder="1"/>
    <xf numFmtId="0" fontId="2" fillId="3" borderId="0" xfId="0" applyFont="1" applyFill="1" applyBorder="1"/>
    <xf numFmtId="0" fontId="6" fillId="0" borderId="1" xfId="0" applyFont="1" applyBorder="1"/>
    <xf numFmtId="0" fontId="3" fillId="4" borderId="0" xfId="0" applyFont="1" applyFill="1" applyBorder="1"/>
    <xf numFmtId="0" fontId="4" fillId="0" borderId="0" xfId="0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45721</xdr:colOff>
      <xdr:row>1</xdr:row>
      <xdr:rowOff>0</xdr:rowOff>
    </xdr:from>
    <xdr:to>
      <xdr:col>2</xdr:col>
      <xdr:colOff>91441</xdr:colOff>
      <xdr:row>12</xdr:row>
      <xdr:rowOff>133350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F400ADD3-7DC4-492F-9B99-C9154B545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1" y="182880"/>
          <a:ext cx="1634490" cy="217932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91441</xdr:colOff>
      <xdr:row>0</xdr:row>
      <xdr:rowOff>114300</xdr:rowOff>
    </xdr:from>
    <xdr:to>
      <xdr:col>4</xdr:col>
      <xdr:colOff>276226</xdr:colOff>
      <xdr:row>13</xdr:row>
      <xdr:rowOff>59690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6D4D8786-5C82-42D6-A55F-DCAD014FF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1" y="114300"/>
          <a:ext cx="1767840" cy="2357120"/>
        </a:xfrm>
        <a:prstGeom prst="rect">
          <a:avLst/>
        </a:prstGeom>
      </xdr:spPr>
    </xdr:pic>
    <xdr:clientData/>
  </xdr:twoCellAnchor>
  <xdr:twoCellAnchor editAs="oneCell">
    <xdr:from>
      <xdr:col>4</xdr:col>
      <xdr:colOff>251460</xdr:colOff>
      <xdr:row>0</xdr:row>
      <xdr:rowOff>91440</xdr:rowOff>
    </xdr:from>
    <xdr:to>
      <xdr:col>6</xdr:col>
      <xdr:colOff>93345</xdr:colOff>
      <xdr:row>13</xdr:row>
      <xdr:rowOff>161925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34F0155A-C6E1-454C-9167-A2CB5B94E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0" y="91440"/>
          <a:ext cx="1857375" cy="247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</xdr:row>
      <xdr:rowOff>0</xdr:rowOff>
    </xdr:from>
    <xdr:to>
      <xdr:col>2</xdr:col>
      <xdr:colOff>76201</xdr:colOff>
      <xdr:row>26</xdr:row>
      <xdr:rowOff>168910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662E303A-BD75-4A39-97E3-D47B0E6CF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773680"/>
          <a:ext cx="1661160" cy="221488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</xdr:row>
      <xdr:rowOff>0</xdr:rowOff>
    </xdr:from>
    <xdr:to>
      <xdr:col>2</xdr:col>
      <xdr:colOff>474346</xdr:colOff>
      <xdr:row>43</xdr:row>
      <xdr:rowOff>161925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DC86FC9C-B226-460A-A6A4-8011CB2E0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64480"/>
          <a:ext cx="2063115" cy="27508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</xdr:col>
      <xdr:colOff>421005</xdr:colOff>
      <xdr:row>61</xdr:row>
      <xdr:rowOff>85725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BE73920C-AECF-48BC-A429-380D03979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86800"/>
          <a:ext cx="2005965" cy="267462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65</xdr:row>
      <xdr:rowOff>0</xdr:rowOff>
    </xdr:from>
    <xdr:to>
      <xdr:col>2</xdr:col>
      <xdr:colOff>657226</xdr:colOff>
      <xdr:row>81</xdr:row>
      <xdr:rowOff>28575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BB80BA72-E7AB-49AC-85A0-6EE3DB029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009120"/>
          <a:ext cx="2240280" cy="2987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3</xdr:col>
      <xdr:colOff>87630</xdr:colOff>
      <xdr:row>100</xdr:row>
      <xdr:rowOff>142875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55D48AD7-4EF8-487C-80CE-7D4C24CDE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31440"/>
          <a:ext cx="2463165" cy="3284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3</xdr:col>
      <xdr:colOff>243840</xdr:colOff>
      <xdr:row>121</xdr:row>
      <xdr:rowOff>171450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89E7FCA5-7E28-4A70-815A-497BD7899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19520"/>
          <a:ext cx="2617470" cy="348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3</xdr:col>
      <xdr:colOff>760095</xdr:colOff>
      <xdr:row>146</xdr:row>
      <xdr:rowOff>114300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AF22231D-09FF-45A5-8F7C-3B790E138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90480"/>
          <a:ext cx="3137535" cy="4183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4</xdr:col>
      <xdr:colOff>9525</xdr:colOff>
      <xdr:row>173</xdr:row>
      <xdr:rowOff>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C859FB96-9D91-4FC6-9153-58BD28011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675840"/>
          <a:ext cx="3177540" cy="4236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3</xdr:col>
      <xdr:colOff>779145</xdr:colOff>
      <xdr:row>198</xdr:row>
      <xdr:rowOff>161925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D06A8D81-43F7-4A28-87D3-8650FC3A7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476440"/>
          <a:ext cx="3160395" cy="42138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201</xdr:row>
      <xdr:rowOff>0</xdr:rowOff>
    </xdr:from>
    <xdr:to>
      <xdr:col>3</xdr:col>
      <xdr:colOff>767716</xdr:colOff>
      <xdr:row>223</xdr:row>
      <xdr:rowOff>133350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46231B56-390C-4AD2-81DE-957077FE3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7078920"/>
          <a:ext cx="3143250" cy="419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1</xdr:col>
      <xdr:colOff>754380</xdr:colOff>
      <xdr:row>237</xdr:row>
      <xdr:rowOff>19050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1E311ACA-91E1-454F-8059-73B436DEC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681400"/>
          <a:ext cx="1548765" cy="2065020"/>
        </a:xfrm>
        <a:prstGeom prst="rect">
          <a:avLst/>
        </a:prstGeom>
      </xdr:spPr>
    </xdr:pic>
    <xdr:clientData/>
  </xdr:twoCellAnchor>
  <xdr:twoCellAnchor editAs="oneCell">
    <xdr:from>
      <xdr:col>1</xdr:col>
      <xdr:colOff>769621</xdr:colOff>
      <xdr:row>226</xdr:row>
      <xdr:rowOff>129540</xdr:rowOff>
    </xdr:from>
    <xdr:to>
      <xdr:col>3</xdr:col>
      <xdr:colOff>567691</xdr:colOff>
      <xdr:row>236</xdr:row>
      <xdr:rowOff>114300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72F14F64-8910-47C1-B63E-7458A5F72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1" y="41810940"/>
          <a:ext cx="1383030" cy="1844040"/>
        </a:xfrm>
        <a:prstGeom prst="rect">
          <a:avLst/>
        </a:prstGeom>
      </xdr:spPr>
    </xdr:pic>
    <xdr:clientData/>
  </xdr:twoCellAnchor>
  <xdr:twoCellAnchor editAs="oneCell">
    <xdr:from>
      <xdr:col>3</xdr:col>
      <xdr:colOff>565785</xdr:colOff>
      <xdr:row>225</xdr:row>
      <xdr:rowOff>83820</xdr:rowOff>
    </xdr:from>
    <xdr:to>
      <xdr:col>5</xdr:col>
      <xdr:colOff>668655</xdr:colOff>
      <xdr:row>237</xdr:row>
      <xdr:rowOff>114300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806CBAC1-4006-488E-B109-660F3FD95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41582340"/>
          <a:ext cx="1691640" cy="22555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68580</xdr:rowOff>
    </xdr:from>
    <xdr:to>
      <xdr:col>2</xdr:col>
      <xdr:colOff>495300</xdr:colOff>
      <xdr:row>251</xdr:row>
      <xdr:rowOff>95250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2F5C0C6F-2499-413D-963A-8685CA07A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594020"/>
          <a:ext cx="2080260" cy="2773680"/>
        </a:xfrm>
        <a:prstGeom prst="rect">
          <a:avLst/>
        </a:prstGeom>
      </xdr:spPr>
    </xdr:pic>
    <xdr:clientData/>
  </xdr:twoCellAnchor>
  <xdr:twoCellAnchor editAs="oneCell">
    <xdr:from>
      <xdr:col>2</xdr:col>
      <xdr:colOff>354329</xdr:colOff>
      <xdr:row>235</xdr:row>
      <xdr:rowOff>137160</xdr:rowOff>
    </xdr:from>
    <xdr:to>
      <xdr:col>5</xdr:col>
      <xdr:colOff>409574</xdr:colOff>
      <xdr:row>251</xdr:row>
      <xdr:rowOff>66675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F7461A77-1876-43E2-B463-04E45C99C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9289" y="43479720"/>
          <a:ext cx="2434590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254</xdr:row>
      <xdr:rowOff>0</xdr:rowOff>
    </xdr:from>
    <xdr:to>
      <xdr:col>2</xdr:col>
      <xdr:colOff>685800</xdr:colOff>
      <xdr:row>270</xdr:row>
      <xdr:rowOff>69214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885F466C-F442-4291-8D50-6CEFAA5B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6832520"/>
          <a:ext cx="2270759" cy="3027679"/>
        </a:xfrm>
        <a:prstGeom prst="rect">
          <a:avLst/>
        </a:prstGeom>
      </xdr:spPr>
    </xdr:pic>
    <xdr:clientData/>
  </xdr:twoCellAnchor>
  <xdr:twoCellAnchor editAs="oneCell">
    <xdr:from>
      <xdr:col>2</xdr:col>
      <xdr:colOff>678180</xdr:colOff>
      <xdr:row>253</xdr:row>
      <xdr:rowOff>99060</xdr:rowOff>
    </xdr:from>
    <xdr:to>
      <xdr:col>5</xdr:col>
      <xdr:colOff>649605</xdr:colOff>
      <xdr:row>270</xdr:row>
      <xdr:rowOff>95250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47B72D78-C4A9-42C8-8EAB-53A3C272F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140" y="46748700"/>
          <a:ext cx="2348865" cy="313182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273</xdr:row>
      <xdr:rowOff>0</xdr:rowOff>
    </xdr:from>
    <xdr:to>
      <xdr:col>3</xdr:col>
      <xdr:colOff>129541</xdr:colOff>
      <xdr:row>291</xdr:row>
      <xdr:rowOff>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E391C9F9-076E-43E6-BEFD-2B7746A19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0337720"/>
          <a:ext cx="2503170" cy="3337560"/>
        </a:xfrm>
        <a:prstGeom prst="rect">
          <a:avLst/>
        </a:prstGeom>
      </xdr:spPr>
    </xdr:pic>
    <xdr:clientData/>
  </xdr:twoCellAnchor>
  <xdr:twoCellAnchor editAs="oneCell">
    <xdr:from>
      <xdr:col>3</xdr:col>
      <xdr:colOff>99058</xdr:colOff>
      <xdr:row>272</xdr:row>
      <xdr:rowOff>167639</xdr:rowOff>
    </xdr:from>
    <xdr:to>
      <xdr:col>5</xdr:col>
      <xdr:colOff>1085849</xdr:colOff>
      <xdr:row>291</xdr:row>
      <xdr:rowOff>83185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54CED2E9-C65F-4BF4-9E6F-BA420102B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498" y="50322479"/>
          <a:ext cx="2575561" cy="3434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182879</xdr:rowOff>
    </xdr:from>
    <xdr:to>
      <xdr:col>3</xdr:col>
      <xdr:colOff>238124</xdr:colOff>
      <xdr:row>313</xdr:row>
      <xdr:rowOff>164463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C716CE96-7AF6-4B26-8E4A-564C17CBA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208679"/>
          <a:ext cx="2613659" cy="34848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3</xdr:col>
      <xdr:colOff>276225</xdr:colOff>
      <xdr:row>336</xdr:row>
      <xdr:rowOff>28575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F12FAF68-580E-4264-B6C9-6A5674E19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247280"/>
          <a:ext cx="2651760" cy="353568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316</xdr:row>
      <xdr:rowOff>167640</xdr:rowOff>
    </xdr:from>
    <xdr:to>
      <xdr:col>6</xdr:col>
      <xdr:colOff>133350</xdr:colOff>
      <xdr:row>336</xdr:row>
      <xdr:rowOff>92710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17A25760-95B7-4455-9CBE-B161766D3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6040" y="58232040"/>
          <a:ext cx="2712720" cy="3616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3</xdr:col>
      <xdr:colOff>66675</xdr:colOff>
      <xdr:row>356</xdr:row>
      <xdr:rowOff>123825</xdr:rowOff>
    </xdr:to>
    <xdr:pic>
      <xdr:nvPicPr>
        <xdr:cNvPr id="45" name="Grafik 44">
          <a:extLst>
            <a:ext uri="{FF2B5EF4-FFF2-40B4-BE49-F238E27FC236}">
              <a16:creationId xmlns:a16="http://schemas.microsoft.com/office/drawing/2014/main" id="{EE5B76B8-3B53-48AC-8F9E-4E58AFB19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14480"/>
          <a:ext cx="2446020" cy="32613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360</xdr:row>
      <xdr:rowOff>0</xdr:rowOff>
    </xdr:from>
    <xdr:to>
      <xdr:col>2</xdr:col>
      <xdr:colOff>723901</xdr:colOff>
      <xdr:row>376</xdr:row>
      <xdr:rowOff>123825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A8DD3C06-EA50-4DFA-B72C-C130C8DD9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6385440"/>
          <a:ext cx="2308860" cy="307848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647700</xdr:colOff>
      <xdr:row>360</xdr:row>
      <xdr:rowOff>0</xdr:rowOff>
    </xdr:from>
    <xdr:to>
      <xdr:col>5</xdr:col>
      <xdr:colOff>590550</xdr:colOff>
      <xdr:row>376</xdr:row>
      <xdr:rowOff>140335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0DE3D703-1167-4527-920D-A1F11297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2660" y="66385440"/>
          <a:ext cx="2324100" cy="3098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380</xdr:row>
      <xdr:rowOff>0</xdr:rowOff>
    </xdr:from>
    <xdr:to>
      <xdr:col>2</xdr:col>
      <xdr:colOff>521970</xdr:colOff>
      <xdr:row>395</xdr:row>
      <xdr:rowOff>38100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3D362DAF-7497-4602-984F-41BD1283B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073520"/>
          <a:ext cx="2108835" cy="2811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0</xdr:rowOff>
    </xdr:from>
    <xdr:to>
      <xdr:col>2</xdr:col>
      <xdr:colOff>704850</xdr:colOff>
      <xdr:row>414</xdr:row>
      <xdr:rowOff>97790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537478E4-A3EB-49BB-B6E4-3739D3E2C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395840"/>
          <a:ext cx="2293620" cy="30581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3</xdr:col>
      <xdr:colOff>377952</xdr:colOff>
      <xdr:row>435</xdr:row>
      <xdr:rowOff>123825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267E60C3-9AB3-4981-ADC3-FA705192A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901040"/>
          <a:ext cx="2755392" cy="34442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438</xdr:row>
      <xdr:rowOff>0</xdr:rowOff>
    </xdr:from>
    <xdr:to>
      <xdr:col>2</xdr:col>
      <xdr:colOff>750570</xdr:colOff>
      <xdr:row>454</xdr:row>
      <xdr:rowOff>161925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2F11DCB3-26A6-4051-A9D4-4DF8DA2AD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772000"/>
          <a:ext cx="2337435" cy="3116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2</xdr:col>
      <xdr:colOff>396240</xdr:colOff>
      <xdr:row>471</xdr:row>
      <xdr:rowOff>47625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54EFFF08-3DD2-431F-BE31-F9A16B2A8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277200"/>
          <a:ext cx="1977390" cy="2636520"/>
        </a:xfrm>
        <a:prstGeom prst="rect">
          <a:avLst/>
        </a:prstGeom>
      </xdr:spPr>
    </xdr:pic>
    <xdr:clientData/>
  </xdr:twoCellAnchor>
  <xdr:twoCellAnchor editAs="oneCell">
    <xdr:from>
      <xdr:col>2</xdr:col>
      <xdr:colOff>396240</xdr:colOff>
      <xdr:row>456</xdr:row>
      <xdr:rowOff>144780</xdr:rowOff>
    </xdr:from>
    <xdr:to>
      <xdr:col>4</xdr:col>
      <xdr:colOff>744855</xdr:colOff>
      <xdr:row>470</xdr:row>
      <xdr:rowOff>133350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44E1399E-D1F6-4D4B-B813-FA5871273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84239100"/>
          <a:ext cx="1937385" cy="2583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0</xdr:rowOff>
    </xdr:from>
    <xdr:to>
      <xdr:col>3</xdr:col>
      <xdr:colOff>581025</xdr:colOff>
      <xdr:row>493</xdr:row>
      <xdr:rowOff>9525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EBAF9DBB-3B8D-4564-B14F-E8F56880A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33760"/>
          <a:ext cx="2956560" cy="36957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496</xdr:row>
      <xdr:rowOff>0</xdr:rowOff>
    </xdr:from>
    <xdr:to>
      <xdr:col>3</xdr:col>
      <xdr:colOff>19051</xdr:colOff>
      <xdr:row>513</xdr:row>
      <xdr:rowOff>57150</xdr:rowOff>
    </xdr:to>
    <xdr:pic>
      <xdr:nvPicPr>
        <xdr:cNvPr id="67" name="Grafik 66">
          <a:extLst>
            <a:ext uri="{FF2B5EF4-FFF2-40B4-BE49-F238E27FC236}">
              <a16:creationId xmlns:a16="http://schemas.microsoft.com/office/drawing/2014/main" id="{ACE33C21-DEBB-40FD-AB2D-A9CF32B98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1470480"/>
          <a:ext cx="2400300" cy="32004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5</xdr:col>
      <xdr:colOff>857250</xdr:colOff>
      <xdr:row>513</xdr:row>
      <xdr:rowOff>123825</xdr:rowOff>
    </xdr:to>
    <xdr:pic>
      <xdr:nvPicPr>
        <xdr:cNvPr id="69" name="Grafik 68">
          <a:extLst>
            <a:ext uri="{FF2B5EF4-FFF2-40B4-BE49-F238E27FC236}">
              <a16:creationId xmlns:a16="http://schemas.microsoft.com/office/drawing/2014/main" id="{6160E771-1225-4426-9B21-E3CB23D4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440" y="91470480"/>
          <a:ext cx="2446020" cy="32613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516</xdr:row>
      <xdr:rowOff>0</xdr:rowOff>
    </xdr:from>
    <xdr:to>
      <xdr:col>2</xdr:col>
      <xdr:colOff>666750</xdr:colOff>
      <xdr:row>532</xdr:row>
      <xdr:rowOff>54610</xdr:rowOff>
    </xdr:to>
    <xdr:pic>
      <xdr:nvPicPr>
        <xdr:cNvPr id="71" name="Grafik 70">
          <a:extLst>
            <a:ext uri="{FF2B5EF4-FFF2-40B4-BE49-F238E27FC236}">
              <a16:creationId xmlns:a16="http://schemas.microsoft.com/office/drawing/2014/main" id="{6BDCEA66-E750-48C7-81A4-D71F98A38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158560"/>
          <a:ext cx="2255520" cy="30073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536</xdr:row>
      <xdr:rowOff>0</xdr:rowOff>
    </xdr:from>
    <xdr:to>
      <xdr:col>3</xdr:col>
      <xdr:colOff>243841</xdr:colOff>
      <xdr:row>554</xdr:row>
      <xdr:rowOff>171450</xdr:rowOff>
    </xdr:to>
    <xdr:pic>
      <xdr:nvPicPr>
        <xdr:cNvPr id="73" name="Grafik 72">
          <a:extLst>
            <a:ext uri="{FF2B5EF4-FFF2-40B4-BE49-F238E27FC236}">
              <a16:creationId xmlns:a16="http://schemas.microsoft.com/office/drawing/2014/main" id="{159B151D-13AE-4F0A-9CD2-7EA3BFF8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8846640"/>
          <a:ext cx="2617470" cy="348996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558</xdr:row>
      <xdr:rowOff>0</xdr:rowOff>
    </xdr:from>
    <xdr:to>
      <xdr:col>3</xdr:col>
      <xdr:colOff>129541</xdr:colOff>
      <xdr:row>576</xdr:row>
      <xdr:rowOff>19050</xdr:rowOff>
    </xdr:to>
    <xdr:pic>
      <xdr:nvPicPr>
        <xdr:cNvPr id="75" name="Grafik 74">
          <a:extLst>
            <a:ext uri="{FF2B5EF4-FFF2-40B4-BE49-F238E27FC236}">
              <a16:creationId xmlns:a16="http://schemas.microsoft.com/office/drawing/2014/main" id="{A4E99B8B-E221-42AA-B242-EAF24FB8E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2900480"/>
          <a:ext cx="2503170" cy="33375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2</xdr:col>
      <xdr:colOff>588645</xdr:colOff>
      <xdr:row>595</xdr:row>
      <xdr:rowOff>133350</xdr:rowOff>
    </xdr:to>
    <xdr:pic>
      <xdr:nvPicPr>
        <xdr:cNvPr id="77" name="Grafik 76">
          <a:extLst>
            <a:ext uri="{FF2B5EF4-FFF2-40B4-BE49-F238E27FC236}">
              <a16:creationId xmlns:a16="http://schemas.microsoft.com/office/drawing/2014/main" id="{FC4EAF9B-285D-48E3-9628-F1E639460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54320"/>
          <a:ext cx="2177415" cy="2903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599</xdr:row>
      <xdr:rowOff>0</xdr:rowOff>
    </xdr:from>
    <xdr:to>
      <xdr:col>4</xdr:col>
      <xdr:colOff>123825</xdr:colOff>
      <xdr:row>622</xdr:row>
      <xdr:rowOff>171450</xdr:rowOff>
    </xdr:to>
    <xdr:pic>
      <xdr:nvPicPr>
        <xdr:cNvPr id="79" name="Grafik 78">
          <a:extLst>
            <a:ext uri="{FF2B5EF4-FFF2-40B4-BE49-F238E27FC236}">
              <a16:creationId xmlns:a16="http://schemas.microsoft.com/office/drawing/2014/main" id="{5533AA84-66FF-4731-BFB0-3ACB992B5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459520"/>
          <a:ext cx="3291840" cy="4389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3</xdr:col>
      <xdr:colOff>283845</xdr:colOff>
      <xdr:row>645</xdr:row>
      <xdr:rowOff>57150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7DDCBF48-3198-4940-AE63-5F58A41B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412520"/>
          <a:ext cx="2657475" cy="3543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3053D-31AD-45AB-9EFB-8E56DA085EBC}">
  <dimension ref="H2:M650"/>
  <sheetViews>
    <sheetView tabSelected="1" workbookViewId="0">
      <selection activeCell="F652" sqref="F652"/>
    </sheetView>
  </sheetViews>
  <sheetFormatPr baseColWidth="10" defaultRowHeight="14.4"/>
  <cols>
    <col min="6" max="7" width="17.88671875" customWidth="1"/>
    <col min="8" max="8" width="17" customWidth="1"/>
    <col min="11" max="11" width="18.33203125" customWidth="1"/>
  </cols>
  <sheetData>
    <row r="2" spans="8:13" ht="15.6">
      <c r="H2" s="5" t="s">
        <v>13</v>
      </c>
      <c r="I2" s="1" t="s">
        <v>0</v>
      </c>
      <c r="J2" s="1" t="s">
        <v>84</v>
      </c>
      <c r="K2" s="1" t="s">
        <v>1</v>
      </c>
      <c r="L2" s="1" t="s">
        <v>2</v>
      </c>
      <c r="M2" s="1" t="s">
        <v>83</v>
      </c>
    </row>
    <row r="3" spans="8:13" ht="15.6">
      <c r="H3" s="5" t="s">
        <v>14</v>
      </c>
      <c r="I3" s="2">
        <v>16065685</v>
      </c>
      <c r="J3" s="2" t="s">
        <v>3</v>
      </c>
      <c r="K3" s="2" t="s">
        <v>4</v>
      </c>
      <c r="L3" s="2" t="s">
        <v>5</v>
      </c>
      <c r="M3" s="2">
        <v>36</v>
      </c>
    </row>
    <row r="4" spans="8:13">
      <c r="I4" s="2">
        <v>16065685</v>
      </c>
      <c r="J4" s="2" t="s">
        <v>3</v>
      </c>
      <c r="K4" s="2" t="s">
        <v>4</v>
      </c>
      <c r="L4" s="2" t="s">
        <v>6</v>
      </c>
      <c r="M4" s="2">
        <v>1</v>
      </c>
    </row>
    <row r="5" spans="8:13">
      <c r="I5" s="2">
        <v>16065685</v>
      </c>
      <c r="J5" s="2" t="s">
        <v>3</v>
      </c>
      <c r="K5" s="2" t="s">
        <v>4</v>
      </c>
      <c r="L5" s="2" t="s">
        <v>7</v>
      </c>
      <c r="M5" s="2">
        <v>104</v>
      </c>
    </row>
    <row r="6" spans="8:13">
      <c r="I6" s="2">
        <v>16065685</v>
      </c>
      <c r="J6" s="2" t="s">
        <v>3</v>
      </c>
      <c r="K6" s="2" t="s">
        <v>8</v>
      </c>
      <c r="L6" s="2" t="s">
        <v>9</v>
      </c>
      <c r="M6" s="2">
        <v>1</v>
      </c>
    </row>
    <row r="7" spans="8:13">
      <c r="I7" s="2">
        <v>16065685</v>
      </c>
      <c r="J7" s="2" t="s">
        <v>3</v>
      </c>
      <c r="K7" s="2" t="s">
        <v>8</v>
      </c>
      <c r="L7" s="2" t="s">
        <v>5</v>
      </c>
      <c r="M7" s="2">
        <v>22</v>
      </c>
    </row>
    <row r="8" spans="8:13">
      <c r="I8" s="2">
        <v>16065685</v>
      </c>
      <c r="J8" s="2" t="s">
        <v>3</v>
      </c>
      <c r="K8" s="2" t="s">
        <v>8</v>
      </c>
      <c r="L8" s="2" t="s">
        <v>7</v>
      </c>
      <c r="M8" s="2">
        <v>24</v>
      </c>
    </row>
    <row r="9" spans="8:13">
      <c r="I9" s="2">
        <v>16065685</v>
      </c>
      <c r="J9" s="2" t="s">
        <v>3</v>
      </c>
      <c r="K9" s="2" t="s">
        <v>8</v>
      </c>
      <c r="L9" s="2" t="s">
        <v>10</v>
      </c>
      <c r="M9" s="2">
        <v>22</v>
      </c>
    </row>
    <row r="10" spans="8:13">
      <c r="I10" s="2">
        <v>16065685</v>
      </c>
      <c r="J10" s="2" t="s">
        <v>3</v>
      </c>
      <c r="K10" s="2" t="s">
        <v>8</v>
      </c>
      <c r="L10" s="2" t="s">
        <v>6</v>
      </c>
      <c r="M10" s="2">
        <v>41</v>
      </c>
    </row>
    <row r="11" spans="8:13">
      <c r="I11" s="2">
        <v>16065685</v>
      </c>
      <c r="J11" s="2" t="s">
        <v>3</v>
      </c>
      <c r="K11" s="2" t="s">
        <v>11</v>
      </c>
      <c r="L11" s="2" t="s">
        <v>6</v>
      </c>
      <c r="M11" s="2">
        <v>5</v>
      </c>
    </row>
    <row r="12" spans="8:13">
      <c r="I12" s="2">
        <v>16065685</v>
      </c>
      <c r="J12" s="2" t="s">
        <v>3</v>
      </c>
      <c r="K12" s="2" t="s">
        <v>11</v>
      </c>
      <c r="L12" s="2" t="s">
        <v>7</v>
      </c>
      <c r="M12" s="2">
        <v>33</v>
      </c>
    </row>
    <row r="13" spans="8:13">
      <c r="L13" s="3" t="s">
        <v>12</v>
      </c>
      <c r="M13" s="4">
        <f>SUM(M3:M12)</f>
        <v>289</v>
      </c>
    </row>
    <row r="16" spans="8:13" ht="15.6">
      <c r="H16" s="5" t="s">
        <v>13</v>
      </c>
      <c r="I16" s="1" t="s">
        <v>0</v>
      </c>
      <c r="J16" s="1" t="s">
        <v>84</v>
      </c>
      <c r="K16" s="1" t="s">
        <v>1</v>
      </c>
      <c r="L16" s="1" t="s">
        <v>2</v>
      </c>
      <c r="M16" s="1" t="s">
        <v>83</v>
      </c>
    </row>
    <row r="17" spans="8:13" ht="15.6">
      <c r="H17" s="5" t="s">
        <v>21</v>
      </c>
      <c r="I17" s="7">
        <v>22013786</v>
      </c>
      <c r="J17" s="7" t="s">
        <v>3</v>
      </c>
      <c r="K17" s="7" t="s">
        <v>15</v>
      </c>
      <c r="L17" s="8">
        <v>31</v>
      </c>
      <c r="M17" s="7">
        <v>196</v>
      </c>
    </row>
    <row r="18" spans="8:13">
      <c r="I18" s="2">
        <v>22013786</v>
      </c>
      <c r="J18" s="2" t="s">
        <v>3</v>
      </c>
      <c r="K18" s="2" t="s">
        <v>15</v>
      </c>
      <c r="L18" s="6">
        <v>29</v>
      </c>
      <c r="M18" s="2">
        <v>36</v>
      </c>
    </row>
    <row r="19" spans="8:13">
      <c r="I19" s="9"/>
      <c r="J19" s="9"/>
      <c r="K19" s="9"/>
      <c r="L19" s="16" t="s">
        <v>12</v>
      </c>
      <c r="M19" s="9">
        <f>SUM(M17:M18)</f>
        <v>232</v>
      </c>
    </row>
    <row r="20" spans="8:13">
      <c r="I20" s="9"/>
      <c r="J20" s="9"/>
      <c r="K20" s="9"/>
      <c r="L20" s="9"/>
      <c r="M20" s="9"/>
    </row>
    <row r="21" spans="8:13">
      <c r="I21" s="9"/>
      <c r="J21" s="9"/>
      <c r="K21" s="9"/>
      <c r="L21" s="10"/>
      <c r="M21" s="9"/>
    </row>
    <row r="22" spans="8:13">
      <c r="I22" s="9"/>
      <c r="J22" s="9"/>
      <c r="K22" s="9"/>
      <c r="L22" s="10"/>
      <c r="M22" s="9"/>
    </row>
    <row r="23" spans="8:13">
      <c r="I23" s="9"/>
      <c r="J23" s="9"/>
      <c r="K23" s="9"/>
      <c r="L23" s="10"/>
      <c r="M23" s="9"/>
    </row>
    <row r="30" spans="8:13" ht="15.6">
      <c r="H30" s="5" t="s">
        <v>13</v>
      </c>
      <c r="I30" s="1" t="s">
        <v>0</v>
      </c>
      <c r="J30" s="1" t="s">
        <v>84</v>
      </c>
      <c r="K30" s="1" t="s">
        <v>1</v>
      </c>
      <c r="L30" s="1" t="s">
        <v>2</v>
      </c>
      <c r="M30" s="1" t="s">
        <v>83</v>
      </c>
    </row>
    <row r="31" spans="8:13" ht="15.6">
      <c r="H31" s="5" t="s">
        <v>21</v>
      </c>
      <c r="I31" s="2">
        <v>22007112</v>
      </c>
      <c r="J31" s="2" t="s">
        <v>16</v>
      </c>
      <c r="K31" s="2" t="s">
        <v>17</v>
      </c>
      <c r="L31" s="2" t="s">
        <v>10</v>
      </c>
      <c r="M31" s="2">
        <v>96</v>
      </c>
    </row>
    <row r="32" spans="8:13">
      <c r="I32" s="7">
        <v>22007112</v>
      </c>
      <c r="J32" s="7" t="s">
        <v>16</v>
      </c>
      <c r="K32" s="7" t="s">
        <v>17</v>
      </c>
      <c r="L32" s="7" t="s">
        <v>7</v>
      </c>
      <c r="M32" s="7">
        <v>15</v>
      </c>
    </row>
    <row r="33" spans="8:13">
      <c r="I33" s="9"/>
      <c r="J33" s="9"/>
      <c r="K33" s="9"/>
      <c r="L33" s="16" t="s">
        <v>12</v>
      </c>
      <c r="M33" s="9">
        <f>SUM(M31:M32)</f>
        <v>111</v>
      </c>
    </row>
    <row r="34" spans="8:13">
      <c r="I34" s="9"/>
      <c r="J34" s="9"/>
      <c r="K34" s="9"/>
      <c r="L34" s="10"/>
      <c r="M34" s="9"/>
    </row>
    <row r="35" spans="8:13">
      <c r="I35" s="9"/>
      <c r="J35" s="9"/>
      <c r="K35" s="9"/>
      <c r="L35" s="10"/>
      <c r="M35" s="9"/>
    </row>
    <row r="36" spans="8:13">
      <c r="I36" s="9"/>
      <c r="J36" s="9"/>
      <c r="K36" s="9"/>
      <c r="L36" s="10"/>
      <c r="M36" s="9"/>
    </row>
    <row r="37" spans="8:13">
      <c r="I37" s="11"/>
      <c r="J37" s="11"/>
      <c r="K37" s="11"/>
      <c r="L37" s="11"/>
      <c r="M37" s="11"/>
    </row>
    <row r="48" spans="8:13" ht="15.6">
      <c r="H48" s="5" t="s">
        <v>13</v>
      </c>
      <c r="I48" s="1" t="s">
        <v>0</v>
      </c>
      <c r="J48" s="1" t="s">
        <v>84</v>
      </c>
      <c r="K48" s="1" t="s">
        <v>1</v>
      </c>
      <c r="L48" s="1" t="s">
        <v>2</v>
      </c>
      <c r="M48" s="1" t="s">
        <v>83</v>
      </c>
    </row>
    <row r="49" spans="8:13" ht="15.6">
      <c r="H49" s="5" t="s">
        <v>21</v>
      </c>
      <c r="I49" s="2">
        <v>22015353</v>
      </c>
      <c r="J49" s="2" t="s">
        <v>18</v>
      </c>
      <c r="K49" s="2" t="s">
        <v>19</v>
      </c>
      <c r="L49" s="2" t="s">
        <v>7</v>
      </c>
      <c r="M49" s="2">
        <v>30</v>
      </c>
    </row>
    <row r="50" spans="8:13">
      <c r="L50" s="16" t="s">
        <v>12</v>
      </c>
      <c r="M50">
        <v>30</v>
      </c>
    </row>
    <row r="66" spans="8:13" ht="15.6">
      <c r="H66" s="5" t="s">
        <v>13</v>
      </c>
      <c r="I66" s="1" t="s">
        <v>0</v>
      </c>
      <c r="J66" s="1" t="s">
        <v>84</v>
      </c>
      <c r="K66" s="1" t="s">
        <v>1</v>
      </c>
      <c r="L66" s="1" t="s">
        <v>2</v>
      </c>
      <c r="M66" s="1" t="s">
        <v>83</v>
      </c>
    </row>
    <row r="67" spans="8:13" ht="15.6">
      <c r="H67" s="5" t="s">
        <v>21</v>
      </c>
      <c r="I67" s="2">
        <v>22015230</v>
      </c>
      <c r="J67" s="2" t="s">
        <v>3</v>
      </c>
      <c r="K67" s="2" t="s">
        <v>20</v>
      </c>
      <c r="L67" s="6">
        <v>30</v>
      </c>
      <c r="M67" s="2">
        <v>92</v>
      </c>
    </row>
    <row r="68" spans="8:13">
      <c r="I68" s="2">
        <v>22015230</v>
      </c>
      <c r="J68" s="2" t="s">
        <v>3</v>
      </c>
      <c r="K68" s="2" t="s">
        <v>20</v>
      </c>
      <c r="L68" s="6">
        <v>31</v>
      </c>
      <c r="M68" s="2">
        <v>349</v>
      </c>
    </row>
    <row r="69" spans="8:13">
      <c r="I69" s="2">
        <v>22015230</v>
      </c>
      <c r="J69" s="2" t="s">
        <v>3</v>
      </c>
      <c r="K69" s="2" t="s">
        <v>20</v>
      </c>
      <c r="L69" s="6">
        <v>38</v>
      </c>
      <c r="M69" s="2">
        <v>14</v>
      </c>
    </row>
    <row r="70" spans="8:13">
      <c r="L70" s="16" t="s">
        <v>12</v>
      </c>
      <c r="M70">
        <f>SUM(M67:M69)</f>
        <v>455</v>
      </c>
    </row>
    <row r="84" spans="8:13" ht="15.6">
      <c r="H84" s="5" t="s">
        <v>13</v>
      </c>
      <c r="I84" s="1" t="s">
        <v>0</v>
      </c>
      <c r="J84" s="1" t="s">
        <v>84</v>
      </c>
      <c r="K84" s="1" t="s">
        <v>1</v>
      </c>
      <c r="L84" s="1" t="s">
        <v>2</v>
      </c>
      <c r="M84" s="1" t="s">
        <v>83</v>
      </c>
    </row>
    <row r="85" spans="8:13" ht="15.6">
      <c r="H85" s="5" t="s">
        <v>21</v>
      </c>
      <c r="I85" s="2">
        <v>22015833</v>
      </c>
      <c r="J85" s="2" t="s">
        <v>22</v>
      </c>
      <c r="K85" s="2" t="s">
        <v>23</v>
      </c>
      <c r="L85" s="6">
        <v>29</v>
      </c>
      <c r="M85" s="2">
        <v>36</v>
      </c>
    </row>
    <row r="86" spans="8:13">
      <c r="I86" s="2">
        <v>22015833</v>
      </c>
      <c r="J86" s="2" t="s">
        <v>22</v>
      </c>
      <c r="K86" s="2" t="s">
        <v>23</v>
      </c>
      <c r="L86" s="6" t="s">
        <v>29</v>
      </c>
      <c r="M86" s="2">
        <v>3</v>
      </c>
    </row>
    <row r="87" spans="8:13">
      <c r="I87" s="2">
        <v>22015833</v>
      </c>
      <c r="J87" s="2" t="s">
        <v>22</v>
      </c>
      <c r="K87" s="2" t="s">
        <v>23</v>
      </c>
      <c r="L87" s="6" t="s">
        <v>52</v>
      </c>
      <c r="M87" s="2">
        <v>10</v>
      </c>
    </row>
    <row r="88" spans="8:13">
      <c r="I88" s="2">
        <v>22015833</v>
      </c>
      <c r="J88" s="2" t="s">
        <v>22</v>
      </c>
      <c r="K88" s="2" t="s">
        <v>23</v>
      </c>
      <c r="L88" s="6" t="s">
        <v>44</v>
      </c>
      <c r="M88" s="2">
        <v>2</v>
      </c>
    </row>
    <row r="89" spans="8:13">
      <c r="I89" s="2">
        <v>22015833</v>
      </c>
      <c r="J89" s="2" t="s">
        <v>22</v>
      </c>
      <c r="K89" s="2" t="s">
        <v>23</v>
      </c>
      <c r="L89" s="6" t="s">
        <v>38</v>
      </c>
      <c r="M89" s="2">
        <v>11</v>
      </c>
    </row>
    <row r="90" spans="8:13">
      <c r="I90" s="2">
        <v>22015833</v>
      </c>
      <c r="J90" s="2" t="s">
        <v>22</v>
      </c>
      <c r="K90" s="2" t="s">
        <v>23</v>
      </c>
      <c r="L90" s="6" t="s">
        <v>32</v>
      </c>
      <c r="M90" s="2">
        <v>3</v>
      </c>
    </row>
    <row r="91" spans="8:13">
      <c r="I91" s="2">
        <v>22015833</v>
      </c>
      <c r="J91" s="2" t="s">
        <v>22</v>
      </c>
      <c r="K91" s="2" t="s">
        <v>23</v>
      </c>
      <c r="L91" s="6" t="s">
        <v>28</v>
      </c>
      <c r="M91" s="2">
        <v>7</v>
      </c>
    </row>
    <row r="92" spans="8:13">
      <c r="I92" s="2">
        <v>22015833</v>
      </c>
      <c r="J92" s="2" t="s">
        <v>22</v>
      </c>
      <c r="K92" s="2" t="s">
        <v>23</v>
      </c>
      <c r="L92" s="6" t="s">
        <v>35</v>
      </c>
      <c r="M92" s="2">
        <v>12</v>
      </c>
    </row>
    <row r="93" spans="8:13">
      <c r="I93" s="2">
        <v>22015833</v>
      </c>
      <c r="J93" s="2" t="s">
        <v>22</v>
      </c>
      <c r="K93" s="2" t="s">
        <v>23</v>
      </c>
      <c r="L93" s="6" t="s">
        <v>37</v>
      </c>
      <c r="M93" s="2">
        <v>13</v>
      </c>
    </row>
    <row r="94" spans="8:13">
      <c r="L94" s="16" t="s">
        <v>12</v>
      </c>
      <c r="M94">
        <f>SUM(M85:M93)</f>
        <v>97</v>
      </c>
    </row>
    <row r="104" spans="8:13" ht="15.6">
      <c r="H104" s="5" t="s">
        <v>13</v>
      </c>
      <c r="I104" s="1" t="s">
        <v>0</v>
      </c>
      <c r="J104" s="1" t="s">
        <v>84</v>
      </c>
      <c r="K104" s="1" t="s">
        <v>1</v>
      </c>
      <c r="L104" s="1" t="s">
        <v>2</v>
      </c>
      <c r="M104" s="1" t="s">
        <v>83</v>
      </c>
    </row>
    <row r="105" spans="8:13" ht="15.6">
      <c r="H105" s="5" t="s">
        <v>21</v>
      </c>
      <c r="I105" s="2">
        <v>22013720</v>
      </c>
      <c r="J105" s="2" t="s">
        <v>22</v>
      </c>
      <c r="K105" s="2" t="s">
        <v>4</v>
      </c>
      <c r="L105" s="6" t="s">
        <v>24</v>
      </c>
      <c r="M105" s="2">
        <v>48</v>
      </c>
    </row>
    <row r="106" spans="8:13">
      <c r="I106" s="2">
        <v>22013720</v>
      </c>
      <c r="J106" s="2" t="s">
        <v>22</v>
      </c>
      <c r="K106" s="2" t="s">
        <v>4</v>
      </c>
      <c r="L106" s="6" t="s">
        <v>25</v>
      </c>
      <c r="M106" s="2">
        <v>24</v>
      </c>
    </row>
    <row r="107" spans="8:13">
      <c r="I107" s="2">
        <v>22013720</v>
      </c>
      <c r="J107" s="2" t="s">
        <v>22</v>
      </c>
      <c r="K107" s="2" t="s">
        <v>4</v>
      </c>
      <c r="L107" s="6" t="s">
        <v>26</v>
      </c>
      <c r="M107" s="2">
        <v>119</v>
      </c>
    </row>
    <row r="108" spans="8:13">
      <c r="L108" s="16" t="s">
        <v>12</v>
      </c>
      <c r="M108">
        <f>SUM(M105:M107)</f>
        <v>191</v>
      </c>
    </row>
    <row r="125" spans="8:13" ht="15.6">
      <c r="H125" s="5" t="s">
        <v>13</v>
      </c>
      <c r="I125" s="1" t="s">
        <v>0</v>
      </c>
      <c r="J125" s="1" t="s">
        <v>84</v>
      </c>
      <c r="K125" s="1" t="s">
        <v>1</v>
      </c>
      <c r="L125" s="1" t="s">
        <v>2</v>
      </c>
      <c r="M125" s="1" t="s">
        <v>83</v>
      </c>
    </row>
    <row r="126" spans="8:13" ht="15.6">
      <c r="H126" s="5" t="s">
        <v>21</v>
      </c>
      <c r="I126" s="2">
        <v>22013682</v>
      </c>
      <c r="J126" s="2" t="s">
        <v>27</v>
      </c>
      <c r="K126" s="2" t="s">
        <v>20</v>
      </c>
      <c r="L126" s="6" t="s">
        <v>25</v>
      </c>
      <c r="M126" s="2">
        <v>96</v>
      </c>
    </row>
    <row r="127" spans="8:13">
      <c r="I127" s="2">
        <v>22013682</v>
      </c>
      <c r="J127" s="2" t="s">
        <v>27</v>
      </c>
      <c r="K127" s="2" t="s">
        <v>20</v>
      </c>
      <c r="L127" s="6" t="s">
        <v>28</v>
      </c>
      <c r="M127" s="2">
        <v>50</v>
      </c>
    </row>
    <row r="128" spans="8:13">
      <c r="I128" s="2">
        <v>22013682</v>
      </c>
      <c r="J128" s="2" t="s">
        <v>27</v>
      </c>
      <c r="K128" s="2" t="s">
        <v>20</v>
      </c>
      <c r="L128" s="6" t="s">
        <v>29</v>
      </c>
      <c r="M128" s="2">
        <v>54</v>
      </c>
    </row>
    <row r="129" spans="8:13">
      <c r="I129" s="2">
        <v>22013682</v>
      </c>
      <c r="J129" s="2" t="s">
        <v>27</v>
      </c>
      <c r="K129" s="2" t="s">
        <v>20</v>
      </c>
      <c r="L129" s="6" t="s">
        <v>30</v>
      </c>
      <c r="M129" s="2">
        <v>99</v>
      </c>
    </row>
    <row r="130" spans="8:13">
      <c r="I130" s="2">
        <v>22013682</v>
      </c>
      <c r="J130" s="2" t="s">
        <v>27</v>
      </c>
      <c r="K130" s="2" t="s">
        <v>20</v>
      </c>
      <c r="L130" s="6" t="s">
        <v>31</v>
      </c>
      <c r="M130" s="2">
        <v>105</v>
      </c>
    </row>
    <row r="131" spans="8:13">
      <c r="I131" s="2">
        <v>22013682</v>
      </c>
      <c r="J131" s="2" t="s">
        <v>27</v>
      </c>
      <c r="K131" s="2" t="s">
        <v>20</v>
      </c>
      <c r="L131" s="6" t="s">
        <v>32</v>
      </c>
      <c r="M131" s="2">
        <v>50</v>
      </c>
    </row>
    <row r="132" spans="8:13">
      <c r="I132" s="2">
        <v>22013682</v>
      </c>
      <c r="J132" s="2" t="s">
        <v>27</v>
      </c>
      <c r="K132" s="2" t="s">
        <v>20</v>
      </c>
      <c r="L132" s="6" t="s">
        <v>33</v>
      </c>
      <c r="M132" s="2">
        <v>87</v>
      </c>
    </row>
    <row r="133" spans="8:13">
      <c r="I133" s="2">
        <v>22013682</v>
      </c>
      <c r="J133" s="2" t="s">
        <v>27</v>
      </c>
      <c r="K133" s="2" t="s">
        <v>20</v>
      </c>
      <c r="L133" s="6" t="s">
        <v>34</v>
      </c>
      <c r="M133" s="2">
        <v>81</v>
      </c>
    </row>
    <row r="134" spans="8:13">
      <c r="I134" s="2">
        <v>22013682</v>
      </c>
      <c r="J134" s="2" t="s">
        <v>27</v>
      </c>
      <c r="K134" s="2" t="s">
        <v>20</v>
      </c>
      <c r="L134" s="6" t="s">
        <v>35</v>
      </c>
      <c r="M134" s="2">
        <v>16</v>
      </c>
    </row>
    <row r="135" spans="8:13">
      <c r="I135" s="2">
        <v>22013682</v>
      </c>
      <c r="J135" s="2" t="s">
        <v>27</v>
      </c>
      <c r="K135" s="2" t="s">
        <v>20</v>
      </c>
      <c r="L135" s="6" t="s">
        <v>36</v>
      </c>
      <c r="M135" s="2">
        <v>17</v>
      </c>
    </row>
    <row r="136" spans="8:13">
      <c r="I136" s="2">
        <v>22013682</v>
      </c>
      <c r="J136" s="2" t="s">
        <v>27</v>
      </c>
      <c r="K136" s="2" t="s">
        <v>20</v>
      </c>
      <c r="L136" s="6" t="s">
        <v>37</v>
      </c>
      <c r="M136" s="2">
        <v>18</v>
      </c>
    </row>
    <row r="137" spans="8:13" ht="15.6">
      <c r="H137" s="12"/>
      <c r="I137" s="2">
        <v>22013682</v>
      </c>
      <c r="J137" s="2" t="s">
        <v>27</v>
      </c>
      <c r="K137" s="2" t="s">
        <v>20</v>
      </c>
      <c r="L137" s="6" t="s">
        <v>24</v>
      </c>
      <c r="M137" s="2">
        <v>15</v>
      </c>
    </row>
    <row r="138" spans="8:13">
      <c r="I138" s="2">
        <v>22013682</v>
      </c>
      <c r="J138" s="2" t="s">
        <v>27</v>
      </c>
      <c r="K138" s="2" t="s">
        <v>20</v>
      </c>
      <c r="L138" s="6" t="s">
        <v>38</v>
      </c>
      <c r="M138" s="2">
        <v>7</v>
      </c>
    </row>
    <row r="139" spans="8:13">
      <c r="I139" s="2">
        <v>22013682</v>
      </c>
      <c r="J139" s="2" t="s">
        <v>27</v>
      </c>
      <c r="K139" s="2" t="s">
        <v>20</v>
      </c>
      <c r="L139" s="6" t="s">
        <v>39</v>
      </c>
      <c r="M139" s="2">
        <v>14</v>
      </c>
    </row>
    <row r="140" spans="8:13">
      <c r="I140" s="2">
        <v>22013682</v>
      </c>
      <c r="J140" s="2" t="s">
        <v>27</v>
      </c>
      <c r="K140" s="2" t="s">
        <v>20</v>
      </c>
      <c r="L140" s="6" t="s">
        <v>40</v>
      </c>
      <c r="M140" s="2">
        <v>35</v>
      </c>
    </row>
    <row r="141" spans="8:13">
      <c r="L141" s="16" t="s">
        <v>12</v>
      </c>
      <c r="M141">
        <f>SUM(M126:M140)</f>
        <v>744</v>
      </c>
    </row>
    <row r="151" spans="8:13" ht="15.6">
      <c r="H151" s="5" t="s">
        <v>13</v>
      </c>
      <c r="I151" s="1" t="s">
        <v>0</v>
      </c>
      <c r="J151" s="1" t="s">
        <v>84</v>
      </c>
      <c r="K151" s="1" t="s">
        <v>1</v>
      </c>
      <c r="L151" s="1" t="s">
        <v>2</v>
      </c>
      <c r="M151" s="1" t="s">
        <v>83</v>
      </c>
    </row>
    <row r="152" spans="8:13" ht="15.6">
      <c r="H152" s="5" t="s">
        <v>21</v>
      </c>
      <c r="I152" s="2">
        <v>22012126</v>
      </c>
      <c r="J152" s="2" t="s">
        <v>27</v>
      </c>
      <c r="K152" s="2" t="s">
        <v>20</v>
      </c>
      <c r="L152" s="6" t="s">
        <v>36</v>
      </c>
      <c r="M152" s="2">
        <v>72</v>
      </c>
    </row>
    <row r="153" spans="8:13">
      <c r="I153" s="2">
        <v>22012126</v>
      </c>
      <c r="J153" s="2" t="s">
        <v>27</v>
      </c>
      <c r="K153" s="2" t="s">
        <v>20</v>
      </c>
      <c r="L153" s="6" t="s">
        <v>41</v>
      </c>
      <c r="M153" s="2">
        <v>24</v>
      </c>
    </row>
    <row r="154" spans="8:13">
      <c r="I154" s="2">
        <v>22012126</v>
      </c>
      <c r="J154" s="2" t="s">
        <v>27</v>
      </c>
      <c r="K154" s="2" t="s">
        <v>20</v>
      </c>
      <c r="L154" s="6" t="s">
        <v>39</v>
      </c>
      <c r="M154" s="2">
        <v>14</v>
      </c>
    </row>
    <row r="155" spans="8:13">
      <c r="L155" s="16" t="s">
        <v>12</v>
      </c>
      <c r="M155">
        <f>SUM(M152:M154)</f>
        <v>110</v>
      </c>
    </row>
    <row r="177" spans="8:13" ht="15.6">
      <c r="H177" s="5" t="s">
        <v>13</v>
      </c>
      <c r="I177" s="1" t="s">
        <v>0</v>
      </c>
      <c r="J177" s="1" t="s">
        <v>84</v>
      </c>
      <c r="K177" s="1" t="s">
        <v>1</v>
      </c>
      <c r="L177" s="1" t="s">
        <v>2</v>
      </c>
      <c r="M177" s="1" t="s">
        <v>83</v>
      </c>
    </row>
    <row r="178" spans="8:13" ht="15.6">
      <c r="H178" s="5" t="s">
        <v>21</v>
      </c>
      <c r="I178" s="2">
        <v>22012045</v>
      </c>
      <c r="J178" s="2" t="s">
        <v>27</v>
      </c>
      <c r="K178" s="2" t="s">
        <v>20</v>
      </c>
      <c r="L178" s="6" t="s">
        <v>42</v>
      </c>
      <c r="M178" s="2">
        <v>24</v>
      </c>
    </row>
    <row r="179" spans="8:13">
      <c r="L179" s="16" t="s">
        <v>12</v>
      </c>
      <c r="M179">
        <v>24</v>
      </c>
    </row>
    <row r="202" spans="8:13" ht="15.6">
      <c r="H202" s="5" t="s">
        <v>13</v>
      </c>
      <c r="I202" s="1" t="s">
        <v>0</v>
      </c>
      <c r="J202" s="1" t="s">
        <v>84</v>
      </c>
      <c r="K202" s="1" t="s">
        <v>1</v>
      </c>
      <c r="L202" s="1" t="s">
        <v>2</v>
      </c>
      <c r="M202" s="1" t="s">
        <v>83</v>
      </c>
    </row>
    <row r="203" spans="8:13" ht="15.6">
      <c r="H203" s="5" t="s">
        <v>21</v>
      </c>
      <c r="I203" s="2">
        <v>22012040</v>
      </c>
      <c r="J203" s="2" t="s">
        <v>27</v>
      </c>
      <c r="K203" s="2" t="s">
        <v>43</v>
      </c>
      <c r="L203" s="6" t="s">
        <v>44</v>
      </c>
      <c r="M203" s="2">
        <v>24</v>
      </c>
    </row>
    <row r="204" spans="8:13">
      <c r="L204" s="16" t="s">
        <v>12</v>
      </c>
      <c r="M204">
        <v>24</v>
      </c>
    </row>
    <row r="227" spans="8:13" ht="15.6">
      <c r="H227" s="5" t="s">
        <v>13</v>
      </c>
      <c r="I227" s="1" t="s">
        <v>0</v>
      </c>
      <c r="J227" s="1" t="s">
        <v>84</v>
      </c>
      <c r="K227" s="1" t="s">
        <v>1</v>
      </c>
      <c r="L227" s="1" t="s">
        <v>2</v>
      </c>
      <c r="M227" s="1" t="s">
        <v>83</v>
      </c>
    </row>
    <row r="228" spans="8:13" ht="15.6">
      <c r="H228" s="5" t="s">
        <v>21</v>
      </c>
      <c r="I228" s="2">
        <v>22012218</v>
      </c>
      <c r="J228" s="2" t="s">
        <v>45</v>
      </c>
      <c r="K228" s="2" t="s">
        <v>46</v>
      </c>
      <c r="L228" s="6" t="s">
        <v>5</v>
      </c>
      <c r="M228" s="2">
        <v>7</v>
      </c>
    </row>
    <row r="229" spans="8:13">
      <c r="I229" s="2">
        <v>22012218</v>
      </c>
      <c r="J229" s="2" t="s">
        <v>45</v>
      </c>
      <c r="K229" s="2" t="s">
        <v>46</v>
      </c>
      <c r="L229" s="6" t="s">
        <v>6</v>
      </c>
      <c r="M229" s="2">
        <v>5</v>
      </c>
    </row>
    <row r="230" spans="8:13">
      <c r="I230" s="2">
        <v>22012218</v>
      </c>
      <c r="J230" s="2" t="s">
        <v>45</v>
      </c>
      <c r="K230" s="2" t="s">
        <v>47</v>
      </c>
      <c r="L230" s="6" t="s">
        <v>6</v>
      </c>
      <c r="M230" s="2">
        <v>2</v>
      </c>
    </row>
    <row r="231" spans="8:13">
      <c r="I231" s="2">
        <v>22012218</v>
      </c>
      <c r="J231" s="2" t="s">
        <v>45</v>
      </c>
      <c r="K231" s="2" t="s">
        <v>47</v>
      </c>
      <c r="L231" s="6" t="s">
        <v>5</v>
      </c>
      <c r="M231" s="2">
        <v>7</v>
      </c>
    </row>
    <row r="232" spans="8:13">
      <c r="I232" s="2">
        <v>22012218</v>
      </c>
      <c r="J232" s="2" t="s">
        <v>45</v>
      </c>
      <c r="K232" s="2" t="s">
        <v>48</v>
      </c>
      <c r="L232" s="6" t="s">
        <v>10</v>
      </c>
      <c r="M232" s="2">
        <v>7</v>
      </c>
    </row>
    <row r="233" spans="8:13">
      <c r="I233" s="2">
        <v>22012218</v>
      </c>
      <c r="J233" s="2" t="s">
        <v>45</v>
      </c>
      <c r="K233" s="2" t="s">
        <v>49</v>
      </c>
      <c r="L233" s="6" t="s">
        <v>10</v>
      </c>
      <c r="M233" s="2">
        <v>7</v>
      </c>
    </row>
    <row r="234" spans="8:13">
      <c r="I234" s="2">
        <v>22012218</v>
      </c>
      <c r="J234" s="2" t="s">
        <v>45</v>
      </c>
      <c r="K234" s="2" t="s">
        <v>4</v>
      </c>
      <c r="L234" s="6" t="s">
        <v>5</v>
      </c>
      <c r="M234" s="2">
        <v>1</v>
      </c>
    </row>
    <row r="235" spans="8:13">
      <c r="L235" s="16" t="s">
        <v>12</v>
      </c>
      <c r="M235">
        <f>SUM(M228:M234)</f>
        <v>36</v>
      </c>
    </row>
    <row r="255" spans="8:13" ht="15.6">
      <c r="H255" s="5" t="s">
        <v>13</v>
      </c>
      <c r="I255" s="1" t="s">
        <v>0</v>
      </c>
      <c r="J255" s="1" t="s">
        <v>84</v>
      </c>
      <c r="K255" s="1" t="s">
        <v>1</v>
      </c>
      <c r="L255" s="1" t="s">
        <v>2</v>
      </c>
      <c r="M255" s="1" t="s">
        <v>83</v>
      </c>
    </row>
    <row r="256" spans="8:13" ht="15.6">
      <c r="H256" s="5" t="s">
        <v>21</v>
      </c>
      <c r="I256" s="2">
        <v>22015832</v>
      </c>
      <c r="J256" s="2" t="s">
        <v>3</v>
      </c>
      <c r="K256" s="2" t="s">
        <v>50</v>
      </c>
      <c r="L256" s="6">
        <v>29</v>
      </c>
      <c r="M256" s="2">
        <v>13</v>
      </c>
    </row>
    <row r="257" spans="9:13">
      <c r="I257" s="2">
        <v>22015832</v>
      </c>
      <c r="J257" s="2" t="s">
        <v>3</v>
      </c>
      <c r="K257" s="2" t="s">
        <v>50</v>
      </c>
      <c r="L257" s="6">
        <v>30</v>
      </c>
      <c r="M257" s="2">
        <v>52</v>
      </c>
    </row>
    <row r="258" spans="9:13">
      <c r="I258" s="2">
        <v>22015832</v>
      </c>
      <c r="J258" s="2" t="s">
        <v>3</v>
      </c>
      <c r="K258" s="2" t="s">
        <v>50</v>
      </c>
      <c r="L258" s="6">
        <v>31</v>
      </c>
      <c r="M258" s="2">
        <v>57</v>
      </c>
    </row>
    <row r="259" spans="9:13">
      <c r="I259" s="2">
        <v>22015832</v>
      </c>
      <c r="J259" s="2" t="s">
        <v>3</v>
      </c>
      <c r="K259" s="2" t="s">
        <v>50</v>
      </c>
      <c r="L259" s="6">
        <v>32</v>
      </c>
      <c r="M259" s="2">
        <v>14</v>
      </c>
    </row>
    <row r="260" spans="9:13">
      <c r="I260" s="2">
        <v>22015832</v>
      </c>
      <c r="J260" s="2" t="s">
        <v>3</v>
      </c>
      <c r="K260" s="2" t="s">
        <v>51</v>
      </c>
      <c r="L260" s="6">
        <v>30</v>
      </c>
      <c r="M260" s="2">
        <v>11</v>
      </c>
    </row>
    <row r="261" spans="9:13">
      <c r="I261" s="2">
        <v>22015832</v>
      </c>
      <c r="J261" s="2" t="s">
        <v>3</v>
      </c>
      <c r="K261" s="2" t="s">
        <v>51</v>
      </c>
      <c r="L261" s="6">
        <v>31</v>
      </c>
      <c r="M261" s="2">
        <v>24</v>
      </c>
    </row>
    <row r="262" spans="9:13">
      <c r="I262" s="2">
        <v>22015832</v>
      </c>
      <c r="J262" s="2" t="s">
        <v>3</v>
      </c>
      <c r="K262" s="2" t="s">
        <v>51</v>
      </c>
      <c r="L262" s="6">
        <v>32</v>
      </c>
      <c r="M262" s="2">
        <v>28</v>
      </c>
    </row>
    <row r="263" spans="9:13">
      <c r="I263" s="2">
        <v>22015832</v>
      </c>
      <c r="J263" s="2" t="s">
        <v>3</v>
      </c>
      <c r="K263" s="2" t="s">
        <v>51</v>
      </c>
      <c r="L263" s="6">
        <v>29</v>
      </c>
      <c r="M263" s="2">
        <v>20</v>
      </c>
    </row>
    <row r="264" spans="9:13">
      <c r="L264" s="16" t="s">
        <v>12</v>
      </c>
      <c r="M264">
        <f>SUM(M256:M263)</f>
        <v>219</v>
      </c>
    </row>
    <row r="274" spans="8:13" ht="15.6">
      <c r="H274" s="5" t="s">
        <v>13</v>
      </c>
      <c r="I274" s="1" t="s">
        <v>0</v>
      </c>
      <c r="J274" s="1" t="s">
        <v>84</v>
      </c>
      <c r="K274" s="1" t="s">
        <v>1</v>
      </c>
      <c r="L274" s="1" t="s">
        <v>2</v>
      </c>
      <c r="M274" s="1" t="s">
        <v>83</v>
      </c>
    </row>
    <row r="275" spans="8:13" ht="15.6">
      <c r="H275" s="5" t="s">
        <v>21</v>
      </c>
      <c r="I275" s="2">
        <v>22016557</v>
      </c>
      <c r="J275" s="2" t="s">
        <v>3</v>
      </c>
      <c r="K275" s="2" t="s">
        <v>48</v>
      </c>
      <c r="L275" s="6">
        <v>29</v>
      </c>
      <c r="M275" s="2">
        <v>84</v>
      </c>
    </row>
    <row r="276" spans="8:13" ht="15.6">
      <c r="H276" s="5"/>
      <c r="I276" s="2">
        <v>22016557</v>
      </c>
      <c r="J276" s="2" t="s">
        <v>3</v>
      </c>
      <c r="K276" s="2" t="s">
        <v>48</v>
      </c>
      <c r="L276" s="6">
        <v>30</v>
      </c>
      <c r="M276" s="2">
        <v>33</v>
      </c>
    </row>
    <row r="277" spans="8:13">
      <c r="I277" s="2">
        <v>22016557</v>
      </c>
      <c r="J277" s="2" t="s">
        <v>3</v>
      </c>
      <c r="K277" s="2" t="s">
        <v>53</v>
      </c>
      <c r="L277" s="6">
        <v>29</v>
      </c>
      <c r="M277" s="2">
        <v>48</v>
      </c>
    </row>
    <row r="278" spans="8:13">
      <c r="I278" s="2">
        <v>22016557</v>
      </c>
      <c r="J278" s="2" t="s">
        <v>3</v>
      </c>
      <c r="K278" s="2" t="s">
        <v>53</v>
      </c>
      <c r="L278" s="6">
        <v>30</v>
      </c>
      <c r="M278" s="2">
        <v>32</v>
      </c>
    </row>
    <row r="279" spans="8:13">
      <c r="I279" s="2">
        <v>22016557</v>
      </c>
      <c r="J279" s="2" t="s">
        <v>3</v>
      </c>
      <c r="K279" s="2" t="s">
        <v>53</v>
      </c>
      <c r="L279" s="6">
        <v>31</v>
      </c>
      <c r="M279" s="2">
        <v>23</v>
      </c>
    </row>
    <row r="280" spans="8:13">
      <c r="L280" s="16" t="s">
        <v>12</v>
      </c>
      <c r="M280">
        <f>SUM(M275:M279)</f>
        <v>220</v>
      </c>
    </row>
    <row r="296" spans="8:13" ht="15.6">
      <c r="H296" s="5" t="s">
        <v>13</v>
      </c>
      <c r="I296" s="1" t="s">
        <v>0</v>
      </c>
      <c r="J296" s="1" t="s">
        <v>84</v>
      </c>
      <c r="K296" s="1" t="s">
        <v>1</v>
      </c>
      <c r="L296" s="1" t="s">
        <v>2</v>
      </c>
      <c r="M296" s="1" t="s">
        <v>83</v>
      </c>
    </row>
    <row r="297" spans="8:13" ht="15.6">
      <c r="H297" s="5" t="s">
        <v>21</v>
      </c>
      <c r="I297" s="2">
        <v>22012040</v>
      </c>
      <c r="J297" s="2" t="s">
        <v>27</v>
      </c>
      <c r="K297" s="2" t="s">
        <v>43</v>
      </c>
      <c r="L297" s="6" t="s">
        <v>28</v>
      </c>
      <c r="M297" s="2">
        <v>28</v>
      </c>
    </row>
    <row r="298" spans="8:13">
      <c r="I298" s="2">
        <v>22012040</v>
      </c>
      <c r="J298" s="2" t="s">
        <v>27</v>
      </c>
      <c r="K298" s="2" t="s">
        <v>43</v>
      </c>
      <c r="L298" s="6" t="s">
        <v>32</v>
      </c>
      <c r="M298" s="2">
        <v>44</v>
      </c>
    </row>
    <row r="299" spans="8:13">
      <c r="I299" s="2">
        <v>22012040</v>
      </c>
      <c r="J299" s="2" t="s">
        <v>27</v>
      </c>
      <c r="K299" s="2" t="s">
        <v>43</v>
      </c>
      <c r="L299" s="6" t="s">
        <v>34</v>
      </c>
      <c r="M299" s="2">
        <v>1</v>
      </c>
    </row>
    <row r="300" spans="8:13">
      <c r="L300" s="16" t="s">
        <v>12</v>
      </c>
      <c r="M300">
        <f>SUM(M297:M299)</f>
        <v>73</v>
      </c>
    </row>
    <row r="318" spans="8:13" ht="15.6">
      <c r="H318" s="5" t="s">
        <v>13</v>
      </c>
      <c r="I318" s="1" t="s">
        <v>0</v>
      </c>
      <c r="J318" s="1" t="s">
        <v>84</v>
      </c>
      <c r="K318" s="1" t="s">
        <v>1</v>
      </c>
      <c r="L318" s="1" t="s">
        <v>2</v>
      </c>
      <c r="M318" s="1" t="s">
        <v>83</v>
      </c>
    </row>
    <row r="319" spans="8:13" ht="15.6">
      <c r="H319" s="5" t="s">
        <v>21</v>
      </c>
      <c r="I319" s="2">
        <v>22013720</v>
      </c>
      <c r="J319" s="2" t="s">
        <v>22</v>
      </c>
      <c r="K319" s="2" t="s">
        <v>4</v>
      </c>
      <c r="L319" s="6" t="s">
        <v>25</v>
      </c>
      <c r="M319" s="2">
        <v>24</v>
      </c>
    </row>
    <row r="320" spans="8:13">
      <c r="I320" s="2">
        <v>22013720</v>
      </c>
      <c r="J320" s="2" t="s">
        <v>22</v>
      </c>
      <c r="K320" s="2" t="s">
        <v>4</v>
      </c>
      <c r="L320" s="6" t="s">
        <v>24</v>
      </c>
      <c r="M320" s="2">
        <v>13</v>
      </c>
    </row>
    <row r="321" spans="9:13">
      <c r="I321" s="2">
        <v>22013720</v>
      </c>
      <c r="J321" s="2" t="s">
        <v>22</v>
      </c>
      <c r="K321" s="2" t="s">
        <v>54</v>
      </c>
      <c r="L321" s="6" t="s">
        <v>25</v>
      </c>
      <c r="M321" s="2">
        <v>10</v>
      </c>
    </row>
    <row r="322" spans="9:13">
      <c r="I322" s="2">
        <v>22013720</v>
      </c>
      <c r="J322" s="2" t="s">
        <v>22</v>
      </c>
      <c r="K322" s="2" t="s">
        <v>4</v>
      </c>
      <c r="L322" s="6" t="s">
        <v>41</v>
      </c>
      <c r="M322" s="2">
        <v>5</v>
      </c>
    </row>
    <row r="323" spans="9:13">
      <c r="I323" s="2">
        <v>22013720</v>
      </c>
      <c r="J323" s="2" t="s">
        <v>22</v>
      </c>
      <c r="K323" s="2" t="s">
        <v>4</v>
      </c>
      <c r="L323" s="6" t="s">
        <v>30</v>
      </c>
      <c r="M323" s="2">
        <v>11</v>
      </c>
    </row>
    <row r="324" spans="9:13">
      <c r="L324" s="16" t="s">
        <v>12</v>
      </c>
      <c r="M324">
        <f>SUM(M319:M323)</f>
        <v>63</v>
      </c>
    </row>
    <row r="340" spans="8:13" ht="15.6">
      <c r="H340" s="5" t="s">
        <v>13</v>
      </c>
      <c r="I340" s="1" t="s">
        <v>0</v>
      </c>
      <c r="J340" s="1" t="s">
        <v>84</v>
      </c>
      <c r="K340" s="1" t="s">
        <v>1</v>
      </c>
      <c r="L340" s="1" t="s">
        <v>2</v>
      </c>
      <c r="M340" s="1" t="s">
        <v>83</v>
      </c>
    </row>
    <row r="341" spans="8:13" ht="15.6">
      <c r="H341" s="5" t="s">
        <v>56</v>
      </c>
      <c r="I341" s="2">
        <v>12139862</v>
      </c>
      <c r="J341" s="2" t="s">
        <v>27</v>
      </c>
      <c r="K341" s="2" t="s">
        <v>20</v>
      </c>
      <c r="L341" s="2" t="s">
        <v>55</v>
      </c>
      <c r="M341" s="2">
        <v>165</v>
      </c>
    </row>
    <row r="342" spans="8:13">
      <c r="I342" s="2">
        <v>12139862</v>
      </c>
      <c r="J342" s="2" t="s">
        <v>27</v>
      </c>
      <c r="K342" s="2" t="s">
        <v>20</v>
      </c>
      <c r="L342" s="2" t="s">
        <v>31</v>
      </c>
      <c r="M342" s="2">
        <v>34</v>
      </c>
    </row>
    <row r="343" spans="8:13">
      <c r="I343" s="2">
        <v>12139862</v>
      </c>
      <c r="J343" s="2" t="s">
        <v>27</v>
      </c>
      <c r="K343" s="2" t="s">
        <v>20</v>
      </c>
      <c r="L343" s="2" t="s">
        <v>38</v>
      </c>
      <c r="M343" s="2">
        <v>23</v>
      </c>
    </row>
    <row r="344" spans="8:13">
      <c r="I344" s="2">
        <v>12139862</v>
      </c>
      <c r="J344" s="2" t="s">
        <v>27</v>
      </c>
      <c r="K344" s="2" t="s">
        <v>20</v>
      </c>
      <c r="L344" s="2" t="s">
        <v>41</v>
      </c>
      <c r="M344" s="2">
        <v>8</v>
      </c>
    </row>
    <row r="345" spans="8:13">
      <c r="L345" s="16" t="s">
        <v>12</v>
      </c>
      <c r="M345">
        <f>SUM(M341:M344)</f>
        <v>230</v>
      </c>
    </row>
    <row r="361" spans="8:13" ht="15.6">
      <c r="H361" s="5" t="s">
        <v>13</v>
      </c>
      <c r="I361" s="1" t="s">
        <v>0</v>
      </c>
      <c r="J361" s="1" t="s">
        <v>84</v>
      </c>
      <c r="K361" s="1" t="s">
        <v>1</v>
      </c>
      <c r="L361" s="1" t="s">
        <v>2</v>
      </c>
      <c r="M361" s="1" t="s">
        <v>83</v>
      </c>
    </row>
    <row r="362" spans="8:13" ht="15.6">
      <c r="H362" s="5" t="s">
        <v>56</v>
      </c>
      <c r="I362" s="2">
        <v>12141011</v>
      </c>
      <c r="J362" s="2" t="s">
        <v>57</v>
      </c>
      <c r="K362" s="2" t="s">
        <v>58</v>
      </c>
      <c r="L362" s="2" t="s">
        <v>9</v>
      </c>
      <c r="M362" s="2">
        <v>306</v>
      </c>
    </row>
    <row r="363" spans="8:13">
      <c r="I363" s="2">
        <v>12141011</v>
      </c>
      <c r="J363" s="2" t="s">
        <v>57</v>
      </c>
      <c r="K363" s="2" t="s">
        <v>58</v>
      </c>
      <c r="L363" s="2" t="s">
        <v>10</v>
      </c>
      <c r="M363" s="2">
        <v>268</v>
      </c>
    </row>
    <row r="364" spans="8:13">
      <c r="I364" s="2">
        <v>12141011</v>
      </c>
      <c r="J364" s="2" t="s">
        <v>57</v>
      </c>
      <c r="K364" s="2" t="s">
        <v>58</v>
      </c>
      <c r="L364" s="2" t="s">
        <v>6</v>
      </c>
      <c r="M364" s="2">
        <v>16</v>
      </c>
    </row>
    <row r="365" spans="8:13">
      <c r="I365" s="2">
        <v>12141011</v>
      </c>
      <c r="J365" s="2" t="s">
        <v>57</v>
      </c>
      <c r="K365" s="2" t="s">
        <v>58</v>
      </c>
      <c r="L365" s="2" t="s">
        <v>5</v>
      </c>
      <c r="M365" s="2">
        <v>5</v>
      </c>
    </row>
    <row r="366" spans="8:13">
      <c r="I366" s="2">
        <v>12141011</v>
      </c>
      <c r="J366" s="2" t="s">
        <v>57</v>
      </c>
      <c r="K366" s="2" t="s">
        <v>51</v>
      </c>
      <c r="L366" s="2" t="s">
        <v>10</v>
      </c>
      <c r="M366" s="2">
        <v>24</v>
      </c>
    </row>
    <row r="367" spans="8:13">
      <c r="L367" s="16" t="s">
        <v>12</v>
      </c>
      <c r="M367">
        <f>SUM(M362:M366)</f>
        <v>619</v>
      </c>
    </row>
    <row r="381" spans="8:13" ht="15.6">
      <c r="H381" s="5" t="s">
        <v>13</v>
      </c>
      <c r="I381" s="1" t="s">
        <v>0</v>
      </c>
      <c r="J381" s="1" t="s">
        <v>84</v>
      </c>
      <c r="K381" s="1" t="s">
        <v>1</v>
      </c>
      <c r="L381" s="1" t="s">
        <v>2</v>
      </c>
      <c r="M381" s="1" t="s">
        <v>83</v>
      </c>
    </row>
    <row r="382" spans="8:13" ht="15.6">
      <c r="H382" s="5" t="s">
        <v>56</v>
      </c>
      <c r="I382" s="2">
        <v>12079963</v>
      </c>
      <c r="J382" s="2" t="s">
        <v>27</v>
      </c>
      <c r="K382" s="2" t="s">
        <v>59</v>
      </c>
      <c r="L382" s="2" t="s">
        <v>33</v>
      </c>
      <c r="M382" s="2">
        <v>66</v>
      </c>
    </row>
    <row r="383" spans="8:13">
      <c r="I383" s="2">
        <v>12079963</v>
      </c>
      <c r="J383" s="2" t="s">
        <v>27</v>
      </c>
      <c r="K383" s="2" t="s">
        <v>59</v>
      </c>
      <c r="L383" s="2" t="s">
        <v>29</v>
      </c>
      <c r="M383" s="2">
        <v>402</v>
      </c>
    </row>
    <row r="384" spans="8:13">
      <c r="I384" s="2">
        <v>12079963</v>
      </c>
      <c r="J384" s="2" t="s">
        <v>27</v>
      </c>
      <c r="K384" s="2" t="s">
        <v>59</v>
      </c>
      <c r="L384" s="2" t="s">
        <v>60</v>
      </c>
      <c r="M384" s="2">
        <v>25</v>
      </c>
    </row>
    <row r="385" spans="8:13">
      <c r="L385" s="16" t="s">
        <v>12</v>
      </c>
      <c r="M385">
        <f>SUM(M382:M384)</f>
        <v>493</v>
      </c>
    </row>
    <row r="399" spans="8:13" ht="15.6">
      <c r="H399" s="5" t="s">
        <v>13</v>
      </c>
      <c r="I399" s="1" t="s">
        <v>0</v>
      </c>
      <c r="J399" s="1" t="s">
        <v>84</v>
      </c>
      <c r="K399" s="1" t="s">
        <v>1</v>
      </c>
      <c r="L399" s="1" t="s">
        <v>2</v>
      </c>
      <c r="M399" s="1" t="s">
        <v>83</v>
      </c>
    </row>
    <row r="400" spans="8:13" ht="15.6">
      <c r="H400" s="5" t="s">
        <v>56</v>
      </c>
      <c r="I400" s="2">
        <v>12159972</v>
      </c>
      <c r="J400" s="2" t="s">
        <v>61</v>
      </c>
      <c r="K400" s="2" t="s">
        <v>4</v>
      </c>
      <c r="L400" s="2" t="s">
        <v>31</v>
      </c>
      <c r="M400" s="14">
        <v>100</v>
      </c>
    </row>
    <row r="401" spans="9:13">
      <c r="I401" s="2">
        <v>12159972</v>
      </c>
      <c r="J401" s="2" t="s">
        <v>61</v>
      </c>
      <c r="K401" s="2" t="s">
        <v>4</v>
      </c>
      <c r="L401" s="2" t="s">
        <v>33</v>
      </c>
      <c r="M401" s="2">
        <v>241</v>
      </c>
    </row>
    <row r="402" spans="9:13">
      <c r="I402" s="2">
        <v>12159972</v>
      </c>
      <c r="J402" s="2" t="s">
        <v>61</v>
      </c>
      <c r="K402" s="2" t="s">
        <v>4</v>
      </c>
      <c r="L402" s="2" t="s">
        <v>29</v>
      </c>
      <c r="M402" s="2">
        <v>141</v>
      </c>
    </row>
    <row r="403" spans="9:13">
      <c r="I403" s="2">
        <v>12159972</v>
      </c>
      <c r="J403" s="2" t="s">
        <v>61</v>
      </c>
      <c r="K403" s="2" t="s">
        <v>4</v>
      </c>
      <c r="L403" s="2" t="s">
        <v>30</v>
      </c>
      <c r="M403" s="2">
        <v>115</v>
      </c>
    </row>
    <row r="404" spans="9:13">
      <c r="I404" s="2">
        <v>12159972</v>
      </c>
      <c r="J404" s="2" t="s">
        <v>61</v>
      </c>
      <c r="K404" s="2" t="s">
        <v>4</v>
      </c>
      <c r="L404" s="2" t="s">
        <v>32</v>
      </c>
      <c r="M404" s="2">
        <v>53</v>
      </c>
    </row>
    <row r="405" spans="9:13">
      <c r="I405" s="2">
        <v>12159972</v>
      </c>
      <c r="J405" s="2" t="s">
        <v>61</v>
      </c>
      <c r="K405" s="2" t="s">
        <v>4</v>
      </c>
      <c r="L405" s="2" t="s">
        <v>34</v>
      </c>
      <c r="M405" s="2">
        <v>20</v>
      </c>
    </row>
    <row r="406" spans="9:13">
      <c r="I406" s="2">
        <v>12159972</v>
      </c>
      <c r="J406" s="2" t="s">
        <v>61</v>
      </c>
      <c r="K406" s="2" t="s">
        <v>4</v>
      </c>
      <c r="L406" s="2" t="s">
        <v>28</v>
      </c>
      <c r="M406" s="2">
        <v>40</v>
      </c>
    </row>
    <row r="407" spans="9:13">
      <c r="I407" s="2">
        <v>12159972</v>
      </c>
      <c r="J407" s="2" t="s">
        <v>61</v>
      </c>
      <c r="K407" s="2" t="s">
        <v>4</v>
      </c>
      <c r="L407" s="2" t="s">
        <v>35</v>
      </c>
      <c r="M407" s="2">
        <v>40</v>
      </c>
    </row>
    <row r="408" spans="9:13">
      <c r="I408" s="2">
        <v>12159972</v>
      </c>
      <c r="J408" s="2" t="s">
        <v>61</v>
      </c>
      <c r="K408" s="2" t="s">
        <v>4</v>
      </c>
      <c r="L408" s="2" t="s">
        <v>36</v>
      </c>
      <c r="M408" s="2">
        <v>20</v>
      </c>
    </row>
    <row r="409" spans="9:13">
      <c r="I409" s="2">
        <v>12159972</v>
      </c>
      <c r="J409" s="2" t="s">
        <v>61</v>
      </c>
      <c r="K409" s="2" t="s">
        <v>4</v>
      </c>
      <c r="L409" s="2" t="s">
        <v>25</v>
      </c>
      <c r="M409" s="2">
        <v>40</v>
      </c>
    </row>
    <row r="410" spans="9:13">
      <c r="I410" s="2">
        <v>12159972</v>
      </c>
      <c r="J410" s="2" t="s">
        <v>61</v>
      </c>
      <c r="K410" s="2" t="s">
        <v>4</v>
      </c>
      <c r="L410" s="2" t="s">
        <v>62</v>
      </c>
      <c r="M410" s="2">
        <v>20</v>
      </c>
    </row>
    <row r="411" spans="9:13">
      <c r="I411" s="2">
        <v>12159972</v>
      </c>
      <c r="J411" s="2" t="s">
        <v>61</v>
      </c>
      <c r="K411" s="2" t="s">
        <v>4</v>
      </c>
      <c r="L411" s="2" t="s">
        <v>63</v>
      </c>
      <c r="M411" s="2">
        <v>20</v>
      </c>
    </row>
    <row r="412" spans="9:13">
      <c r="I412" s="2">
        <v>12159972</v>
      </c>
      <c r="J412" s="2" t="s">
        <v>61</v>
      </c>
      <c r="K412" s="2" t="s">
        <v>4</v>
      </c>
      <c r="L412" s="2" t="s">
        <v>64</v>
      </c>
      <c r="M412" s="2">
        <v>40</v>
      </c>
    </row>
    <row r="413" spans="9:13">
      <c r="L413" s="16" t="s">
        <v>12</v>
      </c>
      <c r="M413">
        <f>SUM(M400:M412)</f>
        <v>890</v>
      </c>
    </row>
    <row r="418" spans="8:13" ht="15.6">
      <c r="H418" s="5" t="s">
        <v>13</v>
      </c>
      <c r="I418" s="1" t="s">
        <v>0</v>
      </c>
      <c r="J418" s="1" t="s">
        <v>84</v>
      </c>
      <c r="K418" s="1" t="s">
        <v>1</v>
      </c>
      <c r="L418" s="1" t="s">
        <v>2</v>
      </c>
      <c r="M418" s="1" t="s">
        <v>83</v>
      </c>
    </row>
    <row r="419" spans="8:13" ht="15.6">
      <c r="H419" s="5" t="s">
        <v>56</v>
      </c>
      <c r="I419" s="2">
        <v>12118688</v>
      </c>
      <c r="J419" s="2" t="s">
        <v>61</v>
      </c>
      <c r="K419" s="2" t="s">
        <v>65</v>
      </c>
      <c r="L419" s="2" t="s">
        <v>32</v>
      </c>
      <c r="M419" s="2">
        <v>133</v>
      </c>
    </row>
    <row r="420" spans="8:13">
      <c r="I420" s="2">
        <v>12118688</v>
      </c>
      <c r="J420" s="2" t="s">
        <v>61</v>
      </c>
      <c r="K420" s="2" t="s">
        <v>65</v>
      </c>
      <c r="L420" s="2" t="s">
        <v>28</v>
      </c>
      <c r="M420" s="2">
        <v>22</v>
      </c>
    </row>
    <row r="421" spans="8:13">
      <c r="L421" s="16" t="s">
        <v>12</v>
      </c>
      <c r="M421">
        <f>SUM(M419:M420)</f>
        <v>155</v>
      </c>
    </row>
    <row r="439" spans="8:13" ht="15.6">
      <c r="H439" s="5" t="s">
        <v>13</v>
      </c>
      <c r="I439" s="1" t="s">
        <v>0</v>
      </c>
      <c r="J439" s="1" t="s">
        <v>84</v>
      </c>
      <c r="K439" s="1" t="s">
        <v>1</v>
      </c>
      <c r="L439" s="1" t="s">
        <v>2</v>
      </c>
      <c r="M439" s="1" t="s">
        <v>83</v>
      </c>
    </row>
    <row r="440" spans="8:13" ht="15.6">
      <c r="H440" s="5" t="s">
        <v>56</v>
      </c>
      <c r="I440" s="2">
        <v>12137171</v>
      </c>
      <c r="J440" s="2" t="s">
        <v>18</v>
      </c>
      <c r="K440" s="2" t="s">
        <v>66</v>
      </c>
      <c r="L440" s="2" t="s">
        <v>6</v>
      </c>
      <c r="M440" s="2">
        <v>185</v>
      </c>
    </row>
    <row r="441" spans="8:13">
      <c r="L441" s="16" t="s">
        <v>12</v>
      </c>
      <c r="M441">
        <v>185</v>
      </c>
    </row>
    <row r="458" spans="8:13" ht="15.6">
      <c r="H458" s="5" t="s">
        <v>13</v>
      </c>
      <c r="I458" s="1" t="s">
        <v>0</v>
      </c>
      <c r="J458" s="1" t="s">
        <v>84</v>
      </c>
      <c r="K458" s="1" t="s">
        <v>1</v>
      </c>
      <c r="L458" s="1" t="s">
        <v>2</v>
      </c>
      <c r="M458" s="1" t="s">
        <v>83</v>
      </c>
    </row>
    <row r="459" spans="8:13" ht="15.6">
      <c r="H459" s="5" t="s">
        <v>56</v>
      </c>
      <c r="I459" s="2">
        <v>12136823</v>
      </c>
      <c r="J459" s="2" t="s">
        <v>18</v>
      </c>
      <c r="K459" s="2" t="s">
        <v>58</v>
      </c>
      <c r="L459" s="2" t="s">
        <v>9</v>
      </c>
      <c r="M459" s="2">
        <v>145</v>
      </c>
    </row>
    <row r="460" spans="8:13">
      <c r="I460" s="2">
        <v>12136823</v>
      </c>
      <c r="J460" s="2" t="s">
        <v>18</v>
      </c>
      <c r="K460" s="2" t="s">
        <v>58</v>
      </c>
      <c r="L460" s="2" t="s">
        <v>6</v>
      </c>
      <c r="M460" s="2">
        <v>20</v>
      </c>
    </row>
    <row r="461" spans="8:13">
      <c r="I461" s="2">
        <v>12136823</v>
      </c>
      <c r="J461" s="2" t="s">
        <v>18</v>
      </c>
      <c r="K461" s="2" t="s">
        <v>67</v>
      </c>
      <c r="L461" s="2" t="s">
        <v>9</v>
      </c>
      <c r="M461" s="2">
        <v>46</v>
      </c>
    </row>
    <row r="462" spans="8:13">
      <c r="L462" s="16" t="s">
        <v>12</v>
      </c>
      <c r="M462">
        <f>SUM(M459:M461)</f>
        <v>211</v>
      </c>
    </row>
    <row r="474" spans="8:13" ht="15.6">
      <c r="H474" s="5" t="s">
        <v>13</v>
      </c>
      <c r="I474" s="1" t="s">
        <v>0</v>
      </c>
      <c r="J474" s="1" t="s">
        <v>84</v>
      </c>
      <c r="K474" s="1" t="s">
        <v>1</v>
      </c>
      <c r="L474" s="1" t="s">
        <v>2</v>
      </c>
      <c r="M474" s="1" t="s">
        <v>83</v>
      </c>
    </row>
    <row r="475" spans="8:13" ht="15.6">
      <c r="H475" s="5" t="s">
        <v>56</v>
      </c>
      <c r="I475" s="2">
        <v>12140332</v>
      </c>
      <c r="J475" s="2" t="s">
        <v>68</v>
      </c>
      <c r="K475" s="2" t="s">
        <v>69</v>
      </c>
      <c r="L475" s="2" t="s">
        <v>70</v>
      </c>
      <c r="M475" s="2">
        <v>52</v>
      </c>
    </row>
    <row r="476" spans="8:13">
      <c r="L476" s="16" t="s">
        <v>12</v>
      </c>
      <c r="M476">
        <v>52</v>
      </c>
    </row>
    <row r="497" spans="8:13" ht="15.6">
      <c r="H497" s="5" t="s">
        <v>13</v>
      </c>
      <c r="I497" s="1" t="s">
        <v>0</v>
      </c>
      <c r="J497" s="1" t="s">
        <v>84</v>
      </c>
      <c r="K497" s="1" t="s">
        <v>1</v>
      </c>
      <c r="L497" s="1" t="s">
        <v>2</v>
      </c>
      <c r="M497" s="1" t="s">
        <v>83</v>
      </c>
    </row>
    <row r="498" spans="8:13" ht="15.6">
      <c r="H498" s="5" t="s">
        <v>56</v>
      </c>
      <c r="I498" s="2">
        <v>12152909</v>
      </c>
      <c r="J498" s="2" t="s">
        <v>71</v>
      </c>
      <c r="K498" s="2" t="s">
        <v>72</v>
      </c>
      <c r="L498" s="2" t="s">
        <v>73</v>
      </c>
      <c r="M498" s="2">
        <v>71</v>
      </c>
    </row>
    <row r="499" spans="8:13">
      <c r="I499" s="2">
        <v>12152909</v>
      </c>
      <c r="J499" s="2" t="s">
        <v>71</v>
      </c>
      <c r="K499" s="2" t="s">
        <v>72</v>
      </c>
      <c r="L499" s="2" t="s">
        <v>74</v>
      </c>
      <c r="M499" s="2">
        <v>57</v>
      </c>
    </row>
    <row r="500" spans="8:13">
      <c r="I500" s="2">
        <v>12152909</v>
      </c>
      <c r="J500" s="2" t="s">
        <v>71</v>
      </c>
      <c r="K500" s="2" t="s">
        <v>75</v>
      </c>
      <c r="L500" s="2" t="s">
        <v>73</v>
      </c>
      <c r="M500" s="2">
        <v>52</v>
      </c>
    </row>
    <row r="501" spans="8:13">
      <c r="I501" s="2">
        <v>12152909</v>
      </c>
      <c r="J501" s="2" t="s">
        <v>71</v>
      </c>
      <c r="K501" s="2" t="s">
        <v>75</v>
      </c>
      <c r="L501" s="2" t="s">
        <v>74</v>
      </c>
      <c r="M501" s="2">
        <v>16</v>
      </c>
    </row>
    <row r="502" spans="8:13">
      <c r="I502" s="2">
        <v>12152909</v>
      </c>
      <c r="J502" s="2" t="s">
        <v>71</v>
      </c>
      <c r="K502" s="2" t="s">
        <v>75</v>
      </c>
      <c r="L502" s="2" t="s">
        <v>76</v>
      </c>
      <c r="M502" s="2">
        <v>1</v>
      </c>
    </row>
    <row r="503" spans="8:13">
      <c r="L503" s="16" t="s">
        <v>12</v>
      </c>
      <c r="M503">
        <f>SUM(M498:M502)</f>
        <v>197</v>
      </c>
    </row>
    <row r="517" spans="8:13" ht="15.6">
      <c r="H517" s="5" t="s">
        <v>13</v>
      </c>
      <c r="I517" s="1" t="s">
        <v>0</v>
      </c>
      <c r="J517" s="1" t="s">
        <v>84</v>
      </c>
      <c r="K517" s="1" t="s">
        <v>1</v>
      </c>
      <c r="L517" s="1" t="s">
        <v>2</v>
      </c>
      <c r="M517" s="1" t="s">
        <v>83</v>
      </c>
    </row>
    <row r="518" spans="8:13" ht="15.6">
      <c r="H518" s="5" t="s">
        <v>56</v>
      </c>
      <c r="I518" s="2">
        <v>12158531</v>
      </c>
      <c r="J518" s="2" t="s">
        <v>77</v>
      </c>
      <c r="K518" s="2" t="s">
        <v>78</v>
      </c>
      <c r="L518" s="2" t="s">
        <v>74</v>
      </c>
      <c r="M518" s="2">
        <v>17</v>
      </c>
    </row>
    <row r="519" spans="8:13">
      <c r="I519" s="2">
        <v>12158531</v>
      </c>
      <c r="J519" s="2" t="s">
        <v>77</v>
      </c>
      <c r="K519" s="2" t="s">
        <v>78</v>
      </c>
      <c r="L519" s="2" t="s">
        <v>76</v>
      </c>
      <c r="M519" s="2">
        <v>30</v>
      </c>
    </row>
    <row r="520" spans="8:13">
      <c r="L520" s="16" t="s">
        <v>12</v>
      </c>
      <c r="M520">
        <f>SUM(M518:M519)</f>
        <v>47</v>
      </c>
    </row>
    <row r="537" spans="8:13" ht="15.6">
      <c r="H537" s="5" t="s">
        <v>13</v>
      </c>
      <c r="I537" s="1" t="s">
        <v>0</v>
      </c>
      <c r="J537" s="1" t="s">
        <v>84</v>
      </c>
      <c r="K537" s="1" t="s">
        <v>1</v>
      </c>
      <c r="L537" s="1" t="s">
        <v>2</v>
      </c>
      <c r="M537" s="1" t="s">
        <v>83</v>
      </c>
    </row>
    <row r="538" spans="8:13" ht="15.6">
      <c r="H538" s="5" t="s">
        <v>56</v>
      </c>
      <c r="I538" s="2">
        <v>12159936</v>
      </c>
      <c r="J538" s="2" t="s">
        <v>61</v>
      </c>
      <c r="K538" s="2" t="s">
        <v>79</v>
      </c>
      <c r="L538" s="2" t="s">
        <v>24</v>
      </c>
      <c r="M538" s="2">
        <v>55</v>
      </c>
    </row>
    <row r="539" spans="8:13">
      <c r="I539" s="2">
        <v>12159936</v>
      </c>
      <c r="J539" s="2" t="s">
        <v>61</v>
      </c>
      <c r="K539" s="2" t="s">
        <v>79</v>
      </c>
      <c r="L539" s="2" t="s">
        <v>41</v>
      </c>
      <c r="M539" s="2">
        <v>40</v>
      </c>
    </row>
    <row r="540" spans="8:13">
      <c r="L540" s="16" t="s">
        <v>12</v>
      </c>
      <c r="M540">
        <f>SUM(M538:M539)</f>
        <v>95</v>
      </c>
    </row>
    <row r="559" spans="8:13" ht="15.6">
      <c r="H559" s="5" t="s">
        <v>13</v>
      </c>
      <c r="I559" s="1" t="s">
        <v>0</v>
      </c>
      <c r="J559" s="1" t="s">
        <v>84</v>
      </c>
      <c r="K559" s="1" t="s">
        <v>1</v>
      </c>
      <c r="L559" s="1" t="s">
        <v>2</v>
      </c>
      <c r="M559" s="1" t="s">
        <v>83</v>
      </c>
    </row>
    <row r="560" spans="8:13" ht="15.6">
      <c r="H560" s="5" t="s">
        <v>56</v>
      </c>
      <c r="I560" s="2">
        <v>12126045</v>
      </c>
      <c r="J560" s="2" t="s">
        <v>61</v>
      </c>
      <c r="K560" s="2" t="s">
        <v>15</v>
      </c>
      <c r="L560" s="6" t="s">
        <v>80</v>
      </c>
      <c r="M560" s="2">
        <v>97</v>
      </c>
    </row>
    <row r="561" spans="9:13">
      <c r="I561" s="2">
        <v>12126045</v>
      </c>
      <c r="J561" s="2" t="s">
        <v>61</v>
      </c>
      <c r="K561" s="2" t="s">
        <v>15</v>
      </c>
      <c r="L561" s="6" t="s">
        <v>81</v>
      </c>
      <c r="M561" s="2">
        <v>37</v>
      </c>
    </row>
    <row r="562" spans="9:13">
      <c r="L562" s="16" t="s">
        <v>12</v>
      </c>
      <c r="M562">
        <f>SUM(M560:M561)</f>
        <v>134</v>
      </c>
    </row>
    <row r="581" spans="8:13" ht="15.6">
      <c r="H581" s="5" t="s">
        <v>13</v>
      </c>
      <c r="I581" s="1" t="s">
        <v>0</v>
      </c>
      <c r="J581" s="1" t="s">
        <v>84</v>
      </c>
      <c r="K581" s="1" t="s">
        <v>1</v>
      </c>
      <c r="L581" s="1" t="s">
        <v>2</v>
      </c>
      <c r="M581" s="1" t="s">
        <v>83</v>
      </c>
    </row>
    <row r="582" spans="8:13" ht="15.6">
      <c r="H582" s="5" t="s">
        <v>56</v>
      </c>
      <c r="I582" s="2">
        <v>12142957</v>
      </c>
      <c r="J582" s="2" t="s">
        <v>61</v>
      </c>
      <c r="K582" s="2" t="s">
        <v>4</v>
      </c>
      <c r="L582" s="2" t="s">
        <v>29</v>
      </c>
      <c r="M582" s="2">
        <v>58</v>
      </c>
    </row>
    <row r="583" spans="8:13">
      <c r="L583" s="16" t="s">
        <v>12</v>
      </c>
      <c r="M583">
        <v>58</v>
      </c>
    </row>
    <row r="600" spans="9:13" ht="15.6">
      <c r="I600" s="1" t="s">
        <v>0</v>
      </c>
      <c r="J600" s="1" t="s">
        <v>84</v>
      </c>
      <c r="K600" s="1" t="s">
        <v>1</v>
      </c>
      <c r="L600" s="1" t="s">
        <v>2</v>
      </c>
      <c r="M600" s="1" t="s">
        <v>83</v>
      </c>
    </row>
    <row r="601" spans="9:13">
      <c r="I601" s="2">
        <v>12153971</v>
      </c>
      <c r="J601" s="2" t="s">
        <v>27</v>
      </c>
      <c r="K601" s="2" t="s">
        <v>20</v>
      </c>
      <c r="L601" s="2" t="s">
        <v>33</v>
      </c>
      <c r="M601" s="2">
        <v>23</v>
      </c>
    </row>
    <row r="602" spans="9:13">
      <c r="I602" s="2">
        <v>12153971</v>
      </c>
      <c r="J602" s="2" t="s">
        <v>27</v>
      </c>
      <c r="K602" s="2" t="s">
        <v>20</v>
      </c>
      <c r="L602" s="2" t="s">
        <v>29</v>
      </c>
      <c r="M602" s="2">
        <v>114</v>
      </c>
    </row>
    <row r="603" spans="9:13">
      <c r="I603" s="2">
        <v>12153971</v>
      </c>
      <c r="J603" s="2" t="s">
        <v>27</v>
      </c>
      <c r="K603" s="2" t="s">
        <v>20</v>
      </c>
      <c r="L603" s="2" t="s">
        <v>36</v>
      </c>
      <c r="M603" s="2">
        <v>56</v>
      </c>
    </row>
    <row r="604" spans="9:13">
      <c r="I604" s="2">
        <v>12153971</v>
      </c>
      <c r="J604" s="2" t="s">
        <v>27</v>
      </c>
      <c r="K604" s="2" t="s">
        <v>20</v>
      </c>
      <c r="L604" s="2" t="s">
        <v>25</v>
      </c>
      <c r="M604" s="2">
        <v>32</v>
      </c>
    </row>
    <row r="605" spans="9:13">
      <c r="I605" s="2">
        <v>12153971</v>
      </c>
      <c r="J605" s="2" t="s">
        <v>27</v>
      </c>
      <c r="K605" s="2" t="s">
        <v>20</v>
      </c>
      <c r="L605" s="2" t="s">
        <v>52</v>
      </c>
      <c r="M605" s="2">
        <v>8</v>
      </c>
    </row>
    <row r="606" spans="9:13">
      <c r="I606" s="2">
        <v>12153971</v>
      </c>
      <c r="J606" s="2" t="s">
        <v>27</v>
      </c>
      <c r="K606" s="2" t="s">
        <v>20</v>
      </c>
      <c r="L606" s="2" t="s">
        <v>34</v>
      </c>
      <c r="M606" s="2">
        <v>12</v>
      </c>
    </row>
    <row r="607" spans="9:13">
      <c r="I607" s="2">
        <v>12153971</v>
      </c>
      <c r="J607" s="2" t="s">
        <v>27</v>
      </c>
      <c r="K607" s="2" t="s">
        <v>20</v>
      </c>
      <c r="L607" s="2" t="s">
        <v>82</v>
      </c>
      <c r="M607" s="2">
        <v>54</v>
      </c>
    </row>
    <row r="608" spans="9:13">
      <c r="I608" s="2">
        <v>12153971</v>
      </c>
      <c r="J608" s="2" t="s">
        <v>27</v>
      </c>
      <c r="K608" s="2" t="s">
        <v>20</v>
      </c>
      <c r="L608" s="2" t="s">
        <v>39</v>
      </c>
      <c r="M608" s="2">
        <v>20</v>
      </c>
    </row>
    <row r="609" spans="9:13">
      <c r="I609" s="2">
        <v>12153971</v>
      </c>
      <c r="J609" s="2" t="s">
        <v>27</v>
      </c>
      <c r="K609" s="2" t="s">
        <v>20</v>
      </c>
      <c r="L609" s="2" t="s">
        <v>64</v>
      </c>
      <c r="M609" s="2">
        <v>10</v>
      </c>
    </row>
    <row r="610" spans="9:13">
      <c r="I610" s="2">
        <v>12153971</v>
      </c>
      <c r="J610" s="2" t="s">
        <v>27</v>
      </c>
      <c r="K610" s="2" t="s">
        <v>20</v>
      </c>
      <c r="L610" s="2" t="s">
        <v>63</v>
      </c>
      <c r="M610" s="2">
        <v>1</v>
      </c>
    </row>
    <row r="611" spans="9:13">
      <c r="I611" s="2">
        <v>12153971</v>
      </c>
      <c r="J611" s="2" t="s">
        <v>27</v>
      </c>
      <c r="K611" s="2" t="s">
        <v>20</v>
      </c>
      <c r="L611" s="2" t="s">
        <v>30</v>
      </c>
      <c r="M611" s="2">
        <v>1</v>
      </c>
    </row>
    <row r="612" spans="9:13">
      <c r="L612" s="16" t="s">
        <v>12</v>
      </c>
      <c r="M612">
        <f>SUM(M601:M611)</f>
        <v>331</v>
      </c>
    </row>
    <row r="627" spans="9:13" ht="15.6">
      <c r="I627" s="1" t="s">
        <v>0</v>
      </c>
      <c r="J627" s="1" t="s">
        <v>84</v>
      </c>
      <c r="K627" s="1" t="s">
        <v>1</v>
      </c>
      <c r="L627" s="1" t="s">
        <v>2</v>
      </c>
      <c r="M627" s="1" t="s">
        <v>83</v>
      </c>
    </row>
    <row r="628" spans="9:13">
      <c r="I628" s="2">
        <v>12147844</v>
      </c>
      <c r="J628" s="2" t="s">
        <v>71</v>
      </c>
      <c r="K628" s="2" t="s">
        <v>79</v>
      </c>
      <c r="L628" s="2" t="s">
        <v>10</v>
      </c>
      <c r="M628" s="2">
        <v>352</v>
      </c>
    </row>
    <row r="629" spans="9:13">
      <c r="L629" s="16" t="s">
        <v>12</v>
      </c>
      <c r="M629">
        <v>352</v>
      </c>
    </row>
    <row r="649" spans="9:13" ht="15.6">
      <c r="I649" s="13"/>
      <c r="J649" s="13"/>
      <c r="K649" s="13"/>
      <c r="L649" s="13"/>
      <c r="M649" s="13"/>
    </row>
    <row r="650" spans="9:13">
      <c r="I650" s="15"/>
      <c r="J650" s="15"/>
      <c r="K650" s="15"/>
      <c r="L650" s="15"/>
      <c r="M650" s="15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Stanislav Bogus</dc:creator>
  <cp:lastModifiedBy>Stanislav Bogus</cp:lastModifiedBy>
  <dcterms:created xsi:type="dcterms:W3CDTF">2021-09-03T15:16:51Z</dcterms:created>
  <dcterms:modified xsi:type="dcterms:W3CDTF">2021-10-14T01:52:32Z</dcterms:modified>
</cp:coreProperties>
</file>